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astacio\Desktop\Jenniffer\"/>
    </mc:Choice>
  </mc:AlternateContent>
  <xr:revisionPtr revIDLastSave="0" documentId="13_ncr:1_{091DB88D-064B-4FAD-BDAC-63917F0C64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tilla Presupuesto" sheetId="2" r:id="rId1"/>
  </sheets>
  <definedNames>
    <definedName name="_xlnm.Print_Area" localSheetId="0">'Plantilla Presupuesto'!$B$7:$D$117</definedName>
    <definedName name="_xlnm.Print_Titles" localSheetId="0">'Plantilla Presupuesto'!$1:$13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2" l="1"/>
  <c r="D15" i="2"/>
  <c r="C41" i="2"/>
  <c r="C21" i="2"/>
  <c r="D14" i="2" l="1"/>
  <c r="C31" i="2"/>
  <c r="C67" i="2" l="1"/>
  <c r="C57" i="2"/>
  <c r="C15" i="2"/>
  <c r="D91" i="2" l="1"/>
  <c r="C14" i="2"/>
  <c r="C79" i="2" l="1"/>
  <c r="C89" i="2" s="1"/>
  <c r="C91" i="2" l="1"/>
</calcChain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<sst xmlns="http://schemas.openxmlformats.org/spreadsheetml/2006/main" count="102" uniqueCount="102">
  <si>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</si>
  <si>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</si>
  <si>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</si>
  <si>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</si>
  <si>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</si>
  <si>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</si>
  <si>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</si>
  <si>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</si>
  <si>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</si>
  <si>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</si>
  <si>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</si>
  <si>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</si>
  <si>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</si>
  <si>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</si>
  <si>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</si>
  <si>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</si>
  <si>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</si>
  <si>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</si>
  <si>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</si>
  <si>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</si>
  <si>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</si>
  <si>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</si>
  <si>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</si>
  <si>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</si>
  <si>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</si>
  <si>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</si>
  <si>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</si>
  <si>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</si>
  <si>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</si>
  <si>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</si>
  <si>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</si>
  <si>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</si>
  <si>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</si>
  <si>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</si>
  <si>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</si>
  <si>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</si>
  <si>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</si>
  <si>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</si>
  <si>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</si>
  <si>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</si>
  <si>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</si>
  <si>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</si>
  <si>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</si>
  <si>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</si>
  <si>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</si>
  <si>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</si>
  <si>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</si>
  <si>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</si>
  <si>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</si>
  <si>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</si>
  <si>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</si>
  <si>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</si>
  <si>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</si>
  <si>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</si>
  <si>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</si>
  <si>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</si>
  <si>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</si>
  <si>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</si>
  <si>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</si>
  <si>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</si>
  <si>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</si>
  <si>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</si>
  <si>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</si>
  <si>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</si>
  <si>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</si>
  <si>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</si>
  <si>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</si>
  <si>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</si>
  <si>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</si>
  <si>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</si>
  <si>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</si>
  <si>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</si>
  <si>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</si>
  <si>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</si>
  <si>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</si>
  <si>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</si>
  <si>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</si>
  <si>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</si>
  <si>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</si>
  <si>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</si>
  <si>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</si>
  <si>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</si>
  <si>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la Presidencia</t>
  </si>
  <si>
    <t>Direccion General de Etica e Integridad Gubernamental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</si>
  <si>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</si>
  <si>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</si>
  <si>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</si>
  <si>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</si>
  <si>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</si>
  <si>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</si>
  <si>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AÑO 2022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</si>
  <si>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</si>
  <si>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PREPARADO POR:</t>
  </si>
  <si>
    <t>Lic. Ramón Antonio Astacio López</t>
  </si>
  <si>
    <t>APROBADO POR:</t>
  </si>
  <si>
    <t>REVISADO POR:</t>
  </si>
  <si>
    <t>Encargada de la División de Planificación y Desarrollo</t>
  </si>
  <si>
    <t>Consejo Nacional Para el VIH y el SIDA, CONAVIHSIDA</t>
  </si>
  <si>
    <t>Lic. Francia Tejeda Contreras</t>
  </si>
  <si>
    <t>Lic. Miriam Josefina Báez de Suero</t>
  </si>
  <si>
    <t>Analista Financiero, de la División de Planificación y Desarrollo</t>
  </si>
  <si>
    <t>Encargada del Departamento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</si>
</sst>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/>
    <xf numFmtId="164" fontId="1" fillId="0" borderId="1" xfId="0" applyNumberFormat="1" applyFont="1" applyBorder="1" applyAlignment="1">
      <alignment vertical="center" wrapText="1"/>
    </xf>
    <xf numFmtId="43" fontId="0" fillId="0" borderId="1" xfId="1" applyFont="1" applyBorder="1"/>
    <xf numFmtId="43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1" xfId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 indent="2"/>
    </xf>
    <xf numFmtId="43" fontId="4" fillId="0" borderId="1" xfId="1" applyFont="1" applyBorder="1" applyAlignment="1">
      <alignment vertical="center" wrapText="1"/>
    </xf>
    <xf numFmtId="43" fontId="4" fillId="0" borderId="1" xfId="1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/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3086100</xdr:colOff>
      <xdr:row>1</xdr:row>
      <xdr:rowOff>45720</xdr:rowOff>
    </xdr:from>
    <xdr:to>
      <xdr:col>1</xdr:col>
      <xdr:colOff>5547360</xdr:colOff>
      <xdr:row>5</xdr:row>
      <xdr:rowOff>152400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C139FD-C5D3-4793-8904-F072C08BEA5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3086100" y="228600"/>
          <a:ext cx="2461260" cy="838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F111"/>
  <sheetViews>
    <sheetView showGridLines="0" tabSelected="1" zoomScaleNormal="100" workbookViewId="0">
      <selection activeCell="E12" sqref="E12"/>
    </sheetView>
  </sheetViews>
  <sheetFormatPr baseColWidth="10" defaultColWidth="9.109375" defaultRowHeight="14.4" x14ac:dyDescent="0.3"/>
  <cols>
    <col min="1" max="1" width="4.5546875" customWidth="1"/>
    <col min="2" max="2" width="88.77734375" customWidth="1"/>
    <col min="3" max="3" width="18.44140625" customWidth="1"/>
    <col min="4" max="4" width="18.33203125" customWidth="1"/>
    <col min="5" max="5" width="15.109375" bestFit="1" customWidth="1"/>
  </cols>
  <sheetData>
    <row r="7" spans="2:6" ht="18" x14ac:dyDescent="0.3">
      <c r="B7" s="34" t="s">
        <v>82</v>
      </c>
      <c r="C7" s="34"/>
      <c r="D7" s="34"/>
      <c r="F7" s="3"/>
    </row>
    <row r="8" spans="2:6" ht="18" x14ac:dyDescent="0.3">
      <c r="B8" s="34" t="s">
        <v>83</v>
      </c>
      <c r="C8" s="34"/>
      <c r="D8" s="34"/>
      <c r="F8" s="3"/>
    </row>
    <row r="9" spans="2:6" ht="18" x14ac:dyDescent="0.35">
      <c r="B9" s="34" t="s">
        <v>90</v>
      </c>
      <c r="C9" s="34"/>
      <c r="D9" s="34"/>
      <c r="F9" s="1"/>
    </row>
    <row r="10" spans="2:6" ht="18" x14ac:dyDescent="0.35">
      <c r="B10" s="34" t="s">
        <v>97</v>
      </c>
      <c r="C10" s="34"/>
      <c r="D10" s="34"/>
      <c r="F10" s="1"/>
    </row>
    <row r="11" spans="2:6" ht="15.6" x14ac:dyDescent="0.3">
      <c r="B11" s="36" t="s">
        <v>81</v>
      </c>
      <c r="C11" s="36"/>
      <c r="D11" s="36"/>
      <c r="F11" s="3"/>
    </row>
    <row r="12" spans="2:6" x14ac:dyDescent="0.3">
      <c r="B12" s="35" t="s">
        <v>36</v>
      </c>
      <c r="C12" s="35"/>
      <c r="D12" s="35"/>
      <c r="F12" s="3"/>
    </row>
    <row r="13" spans="2:6" ht="31.2" x14ac:dyDescent="0.3">
      <c r="B13" s="2" t="s">
        <v>0</v>
      </c>
      <c r="C13" s="4" t="s">
        <v>37</v>
      </c>
      <c r="D13" s="4" t="s">
        <v>38</v>
      </c>
      <c r="E13" s="9"/>
    </row>
    <row r="14" spans="2:6" x14ac:dyDescent="0.3">
      <c r="B14" s="13" t="s">
        <v>1</v>
      </c>
      <c r="C14" s="14">
        <f>+C15+C21+C31+C41+C57+C67</f>
        <v>241775024</v>
      </c>
      <c r="D14" s="14">
        <f>+D15+D21+D31+D41+D57+D67</f>
        <v>0</v>
      </c>
      <c r="E14" s="9"/>
    </row>
    <row r="15" spans="2:6" x14ac:dyDescent="0.3">
      <c r="B15" s="13" t="s">
        <v>2</v>
      </c>
      <c r="C15" s="15">
        <f>+C16+C17+C18+C19+C20</f>
        <v>135069044</v>
      </c>
      <c r="D15" s="15">
        <f>+D16+D17+D18+D19+D20</f>
        <v>0</v>
      </c>
      <c r="E15" s="9"/>
    </row>
    <row r="16" spans="2:6" x14ac:dyDescent="0.3">
      <c r="B16" s="16" t="s">
        <v>3</v>
      </c>
      <c r="C16" s="5">
        <v>108744942</v>
      </c>
      <c r="D16" s="5"/>
      <c r="E16" s="9"/>
    </row>
    <row r="17" spans="2:5" x14ac:dyDescent="0.3">
      <c r="B17" s="16" t="s">
        <v>4</v>
      </c>
      <c r="C17" s="5">
        <v>14664312</v>
      </c>
      <c r="D17" s="5"/>
      <c r="E17" s="9"/>
    </row>
    <row r="18" spans="2:5" x14ac:dyDescent="0.3">
      <c r="B18" s="16" t="s">
        <v>39</v>
      </c>
      <c r="C18" s="5"/>
      <c r="D18" s="6"/>
      <c r="E18" s="9"/>
    </row>
    <row r="19" spans="2:5" x14ac:dyDescent="0.3">
      <c r="B19" s="16" t="s">
        <v>5</v>
      </c>
      <c r="C19" s="5"/>
      <c r="D19" s="5"/>
      <c r="E19" s="9"/>
    </row>
    <row r="20" spans="2:5" x14ac:dyDescent="0.3">
      <c r="B20" s="16" t="s">
        <v>6</v>
      </c>
      <c r="C20" s="5">
        <v>11659790</v>
      </c>
      <c r="D20" s="5"/>
      <c r="E20" s="9"/>
    </row>
    <row r="21" spans="2:5" x14ac:dyDescent="0.3">
      <c r="B21" s="13" t="s">
        <v>7</v>
      </c>
      <c r="C21" s="15">
        <f>SUM(C22:C30)</f>
        <v>56811421</v>
      </c>
      <c r="D21" s="15"/>
      <c r="E21" s="9"/>
    </row>
    <row r="22" spans="2:5" x14ac:dyDescent="0.3">
      <c r="B22" s="16" t="s">
        <v>8</v>
      </c>
      <c r="C22" s="5">
        <v>3415123</v>
      </c>
      <c r="D22" s="5"/>
      <c r="E22" s="9"/>
    </row>
    <row r="23" spans="2:5" x14ac:dyDescent="0.3">
      <c r="B23" s="16" t="s">
        <v>9</v>
      </c>
      <c r="C23" s="5">
        <v>2223574</v>
      </c>
      <c r="D23" s="5"/>
      <c r="E23" s="9"/>
    </row>
    <row r="24" spans="2:5" ht="18" customHeight="1" x14ac:dyDescent="0.3">
      <c r="B24" s="16" t="s">
        <v>10</v>
      </c>
      <c r="C24" s="5">
        <v>12286311</v>
      </c>
      <c r="D24" s="5"/>
      <c r="E24" s="9"/>
    </row>
    <row r="25" spans="2:5" x14ac:dyDescent="0.3">
      <c r="B25" s="16" t="s">
        <v>11</v>
      </c>
      <c r="C25" s="5">
        <v>10720</v>
      </c>
      <c r="D25" s="5"/>
      <c r="E25" s="9"/>
    </row>
    <row r="26" spans="2:5" x14ac:dyDescent="0.3">
      <c r="B26" s="16" t="s">
        <v>12</v>
      </c>
      <c r="C26" s="5">
        <v>896130</v>
      </c>
      <c r="D26" s="5"/>
      <c r="E26" s="9"/>
    </row>
    <row r="27" spans="2:5" x14ac:dyDescent="0.3">
      <c r="B27" s="16" t="s">
        <v>13</v>
      </c>
      <c r="C27" s="5"/>
      <c r="D27" s="5"/>
      <c r="E27" s="9"/>
    </row>
    <row r="28" spans="2:5" x14ac:dyDescent="0.3">
      <c r="B28" s="16" t="s">
        <v>14</v>
      </c>
      <c r="C28" s="5">
        <v>900000</v>
      </c>
      <c r="D28" s="5"/>
      <c r="E28" s="9"/>
    </row>
    <row r="29" spans="2:5" x14ac:dyDescent="0.3">
      <c r="B29" s="16" t="s">
        <v>15</v>
      </c>
      <c r="C29" s="5">
        <v>36903623</v>
      </c>
      <c r="D29" s="5"/>
      <c r="E29" s="9"/>
    </row>
    <row r="30" spans="2:5" x14ac:dyDescent="0.3">
      <c r="B30" s="16" t="s">
        <v>40</v>
      </c>
      <c r="C30" s="5">
        <v>175940</v>
      </c>
      <c r="D30" s="5"/>
      <c r="E30" s="9"/>
    </row>
    <row r="31" spans="2:5" x14ac:dyDescent="0.3">
      <c r="B31" s="13" t="s">
        <v>16</v>
      </c>
      <c r="C31" s="15">
        <f>SUM(C32:C40)</f>
        <v>17760105</v>
      </c>
      <c r="D31" s="15"/>
      <c r="E31" s="9"/>
    </row>
    <row r="32" spans="2:5" x14ac:dyDescent="0.3">
      <c r="B32" s="16" t="s">
        <v>17</v>
      </c>
      <c r="C32" s="5">
        <v>12661939</v>
      </c>
      <c r="D32" s="5"/>
      <c r="E32" s="9"/>
    </row>
    <row r="33" spans="2:5" x14ac:dyDescent="0.3">
      <c r="B33" s="16" t="s">
        <v>18</v>
      </c>
      <c r="C33" s="5"/>
      <c r="D33" s="5"/>
      <c r="E33" s="9"/>
    </row>
    <row r="34" spans="2:5" x14ac:dyDescent="0.3">
      <c r="B34" s="16" t="s">
        <v>19</v>
      </c>
      <c r="C34" s="5"/>
      <c r="D34" s="5"/>
      <c r="E34" s="9"/>
    </row>
    <row r="35" spans="2:5" x14ac:dyDescent="0.3">
      <c r="B35" s="16" t="s">
        <v>20</v>
      </c>
      <c r="C35" s="5"/>
      <c r="D35" s="5"/>
      <c r="E35" s="9"/>
    </row>
    <row r="36" spans="2:5" x14ac:dyDescent="0.3">
      <c r="B36" s="16" t="s">
        <v>21</v>
      </c>
      <c r="C36" s="5"/>
      <c r="D36" s="5"/>
      <c r="E36" s="9"/>
    </row>
    <row r="37" spans="2:5" x14ac:dyDescent="0.3">
      <c r="B37" s="16" t="s">
        <v>22</v>
      </c>
      <c r="C37" s="5"/>
      <c r="D37" s="5"/>
      <c r="E37" s="9"/>
    </row>
    <row r="38" spans="2:5" x14ac:dyDescent="0.3">
      <c r="B38" s="16" t="s">
        <v>23</v>
      </c>
      <c r="C38" s="5">
        <v>4107713</v>
      </c>
      <c r="D38" s="5"/>
      <c r="E38" s="9"/>
    </row>
    <row r="39" spans="2:5" x14ac:dyDescent="0.3">
      <c r="B39" s="16" t="s">
        <v>41</v>
      </c>
      <c r="C39" s="5"/>
      <c r="D39" s="5"/>
      <c r="E39" s="9"/>
    </row>
    <row r="40" spans="2:5" x14ac:dyDescent="0.3">
      <c r="B40" s="16" t="s">
        <v>24</v>
      </c>
      <c r="C40" s="5">
        <v>990453</v>
      </c>
      <c r="D40" s="5"/>
      <c r="E40" s="9"/>
    </row>
    <row r="41" spans="2:5" x14ac:dyDescent="0.3">
      <c r="B41" s="13" t="s">
        <v>25</v>
      </c>
      <c r="C41" s="15">
        <f>SUM(C42:C48)</f>
        <v>0</v>
      </c>
      <c r="D41" s="17"/>
      <c r="E41" s="9"/>
    </row>
    <row r="42" spans="2:5" x14ac:dyDescent="0.3">
      <c r="B42" s="16" t="s">
        <v>26</v>
      </c>
      <c r="C42" s="5"/>
      <c r="D42" s="8"/>
      <c r="E42" s="9"/>
    </row>
    <row r="43" spans="2:5" x14ac:dyDescent="0.3">
      <c r="B43" s="16" t="s">
        <v>42</v>
      </c>
      <c r="C43" s="5"/>
      <c r="D43" s="6"/>
      <c r="E43" s="9"/>
    </row>
    <row r="44" spans="2:5" x14ac:dyDescent="0.3">
      <c r="B44" s="16" t="s">
        <v>43</v>
      </c>
      <c r="C44" s="5"/>
      <c r="D44" s="6"/>
      <c r="E44" s="9"/>
    </row>
    <row r="45" spans="2:5" x14ac:dyDescent="0.3">
      <c r="B45" s="16" t="s">
        <v>44</v>
      </c>
      <c r="C45" s="5"/>
      <c r="D45" s="6"/>
      <c r="E45" s="9"/>
    </row>
    <row r="46" spans="2:5" x14ac:dyDescent="0.3">
      <c r="B46" s="16" t="s">
        <v>45</v>
      </c>
      <c r="C46" s="5"/>
      <c r="D46" s="6"/>
      <c r="E46" s="9"/>
    </row>
    <row r="47" spans="2:5" x14ac:dyDescent="0.3">
      <c r="B47" s="16" t="s">
        <v>27</v>
      </c>
      <c r="C47" s="5"/>
      <c r="D47" s="6"/>
      <c r="E47" s="9"/>
    </row>
    <row r="48" spans="2:5" x14ac:dyDescent="0.3">
      <c r="B48" s="16" t="s">
        <v>46</v>
      </c>
      <c r="C48" s="5"/>
      <c r="D48" s="6"/>
      <c r="E48" s="9"/>
    </row>
    <row r="49" spans="2:5" x14ac:dyDescent="0.3">
      <c r="B49" s="13" t="s">
        <v>47</v>
      </c>
      <c r="C49" s="17"/>
      <c r="D49" s="18"/>
      <c r="E49" s="9"/>
    </row>
    <row r="50" spans="2:5" x14ac:dyDescent="0.3">
      <c r="B50" s="16" t="s">
        <v>48</v>
      </c>
      <c r="C50" s="5"/>
      <c r="D50" s="6"/>
      <c r="E50" s="9"/>
    </row>
    <row r="51" spans="2:5" x14ac:dyDescent="0.3">
      <c r="B51" s="16" t="s">
        <v>49</v>
      </c>
      <c r="C51" s="5"/>
      <c r="D51" s="6"/>
      <c r="E51" s="9"/>
    </row>
    <row r="52" spans="2:5" x14ac:dyDescent="0.3">
      <c r="B52" s="16" t="s">
        <v>50</v>
      </c>
      <c r="C52" s="5"/>
      <c r="D52" s="6"/>
      <c r="E52" s="9"/>
    </row>
    <row r="53" spans="2:5" x14ac:dyDescent="0.3">
      <c r="B53" s="16" t="s">
        <v>51</v>
      </c>
      <c r="C53" s="5"/>
      <c r="D53" s="6"/>
      <c r="E53" s="9"/>
    </row>
    <row r="54" spans="2:5" x14ac:dyDescent="0.3">
      <c r="B54" s="16" t="s">
        <v>52</v>
      </c>
      <c r="C54" s="5"/>
      <c r="D54" s="6"/>
      <c r="E54" s="9"/>
    </row>
    <row r="55" spans="2:5" x14ac:dyDescent="0.3">
      <c r="B55" s="16" t="s">
        <v>53</v>
      </c>
      <c r="C55" s="5"/>
      <c r="D55" s="6"/>
      <c r="E55" s="9"/>
    </row>
    <row r="56" spans="2:5" x14ac:dyDescent="0.3">
      <c r="B56" s="16" t="s">
        <v>54</v>
      </c>
      <c r="C56" s="5"/>
      <c r="D56" s="6"/>
      <c r="E56" s="9"/>
    </row>
    <row r="57" spans="2:5" x14ac:dyDescent="0.3">
      <c r="B57" s="13" t="s">
        <v>28</v>
      </c>
      <c r="C57" s="17">
        <f>SUM(C58:C66)</f>
        <v>32134454</v>
      </c>
      <c r="D57" s="17"/>
      <c r="E57" s="9"/>
    </row>
    <row r="58" spans="2:5" x14ac:dyDescent="0.3">
      <c r="B58" s="16" t="s">
        <v>29</v>
      </c>
      <c r="C58" s="5">
        <v>32134454</v>
      </c>
      <c r="D58" s="8"/>
      <c r="E58" s="9"/>
    </row>
    <row r="59" spans="2:5" x14ac:dyDescent="0.3">
      <c r="B59" s="16" t="s">
        <v>30</v>
      </c>
      <c r="C59" s="5"/>
      <c r="D59" s="5"/>
      <c r="E59" s="9"/>
    </row>
    <row r="60" spans="2:5" x14ac:dyDescent="0.3">
      <c r="B60" s="16" t="s">
        <v>31</v>
      </c>
      <c r="C60" s="5"/>
      <c r="D60" s="6"/>
      <c r="E60" s="9"/>
    </row>
    <row r="61" spans="2:5" x14ac:dyDescent="0.3">
      <c r="B61" s="16" t="s">
        <v>32</v>
      </c>
      <c r="C61" s="5"/>
      <c r="D61" s="6"/>
      <c r="E61" s="9"/>
    </row>
    <row r="62" spans="2:5" x14ac:dyDescent="0.3">
      <c r="B62" s="16" t="s">
        <v>33</v>
      </c>
      <c r="C62" s="5"/>
      <c r="D62" s="6"/>
      <c r="E62" s="9"/>
    </row>
    <row r="63" spans="2:5" x14ac:dyDescent="0.3">
      <c r="B63" s="16" t="s">
        <v>55</v>
      </c>
      <c r="C63" s="5"/>
      <c r="D63" s="6"/>
      <c r="E63" s="9"/>
    </row>
    <row r="64" spans="2:5" x14ac:dyDescent="0.3">
      <c r="B64" s="16" t="s">
        <v>56</v>
      </c>
      <c r="C64" s="5"/>
      <c r="D64" s="6"/>
      <c r="E64" s="9"/>
    </row>
    <row r="65" spans="2:5" x14ac:dyDescent="0.3">
      <c r="B65" s="16" t="s">
        <v>34</v>
      </c>
      <c r="C65" s="5"/>
      <c r="D65" s="6"/>
      <c r="E65" s="9"/>
    </row>
    <row r="66" spans="2:5" x14ac:dyDescent="0.3">
      <c r="B66" s="16" t="s">
        <v>57</v>
      </c>
      <c r="C66" s="5"/>
      <c r="D66" s="6"/>
      <c r="E66" s="9"/>
    </row>
    <row r="67" spans="2:5" x14ac:dyDescent="0.3">
      <c r="B67" s="13" t="s">
        <v>58</v>
      </c>
      <c r="C67" s="17">
        <f>+C68</f>
        <v>0</v>
      </c>
      <c r="D67" s="18"/>
      <c r="E67" s="9"/>
    </row>
    <row r="68" spans="2:5" x14ac:dyDescent="0.3">
      <c r="B68" s="16" t="s">
        <v>59</v>
      </c>
      <c r="C68" s="5">
        <v>0</v>
      </c>
      <c r="D68" s="6"/>
      <c r="E68" s="9"/>
    </row>
    <row r="69" spans="2:5" x14ac:dyDescent="0.3">
      <c r="B69" s="16" t="s">
        <v>60</v>
      </c>
      <c r="C69" s="5"/>
      <c r="D69" s="6"/>
      <c r="E69" s="9"/>
    </row>
    <row r="70" spans="2:5" x14ac:dyDescent="0.3">
      <c r="B70" s="16" t="s">
        <v>61</v>
      </c>
      <c r="C70" s="5"/>
      <c r="D70" s="6"/>
      <c r="E70" s="9"/>
    </row>
    <row r="71" spans="2:5" ht="28.8" x14ac:dyDescent="0.3">
      <c r="B71" s="16" t="s">
        <v>62</v>
      </c>
      <c r="C71" s="5"/>
      <c r="D71" s="6"/>
      <c r="E71" s="9"/>
    </row>
    <row r="72" spans="2:5" x14ac:dyDescent="0.3">
      <c r="B72" s="13" t="s">
        <v>63</v>
      </c>
      <c r="C72" s="17"/>
      <c r="D72" s="18"/>
      <c r="E72" s="9"/>
    </row>
    <row r="73" spans="2:5" x14ac:dyDescent="0.3">
      <c r="B73" s="16" t="s">
        <v>64</v>
      </c>
      <c r="C73" s="5"/>
      <c r="D73" s="6"/>
      <c r="E73" s="9"/>
    </row>
    <row r="74" spans="2:5" x14ac:dyDescent="0.3">
      <c r="B74" s="16" t="s">
        <v>65</v>
      </c>
      <c r="C74" s="5"/>
      <c r="D74" s="6"/>
      <c r="E74" s="9"/>
    </row>
    <row r="75" spans="2:5" x14ac:dyDescent="0.3">
      <c r="B75" s="13" t="s">
        <v>66</v>
      </c>
      <c r="C75" s="17"/>
      <c r="D75" s="18"/>
      <c r="E75" s="9"/>
    </row>
    <row r="76" spans="2:5" x14ac:dyDescent="0.3">
      <c r="B76" s="16" t="s">
        <v>67</v>
      </c>
      <c r="C76" s="5"/>
      <c r="D76" s="6"/>
      <c r="E76" s="9"/>
    </row>
    <row r="77" spans="2:5" x14ac:dyDescent="0.3">
      <c r="B77" s="16" t="s">
        <v>68</v>
      </c>
      <c r="C77" s="5"/>
      <c r="D77" s="6"/>
      <c r="E77" s="9"/>
    </row>
    <row r="78" spans="2:5" x14ac:dyDescent="0.3">
      <c r="B78" s="16" t="s">
        <v>69</v>
      </c>
      <c r="C78" s="5"/>
      <c r="D78" s="6"/>
      <c r="E78" s="9"/>
    </row>
    <row r="79" spans="2:5" x14ac:dyDescent="0.3">
      <c r="B79" s="19" t="s">
        <v>35</v>
      </c>
      <c r="C79" s="15">
        <f>+C14</f>
        <v>241775024</v>
      </c>
      <c r="D79" s="15"/>
      <c r="E79" s="9"/>
    </row>
    <row r="80" spans="2:5" x14ac:dyDescent="0.3">
      <c r="B80" s="13" t="s">
        <v>70</v>
      </c>
      <c r="C80" s="7"/>
      <c r="D80" s="6"/>
      <c r="E80" s="9"/>
    </row>
    <row r="81" spans="2:5" x14ac:dyDescent="0.3">
      <c r="B81" s="13" t="s">
        <v>71</v>
      </c>
      <c r="C81" s="17"/>
      <c r="D81" s="18"/>
      <c r="E81" s="9"/>
    </row>
    <row r="82" spans="2:5" x14ac:dyDescent="0.3">
      <c r="B82" s="16" t="s">
        <v>72</v>
      </c>
      <c r="C82" s="5">
        <v>0</v>
      </c>
      <c r="D82" s="6"/>
      <c r="E82" s="9"/>
    </row>
    <row r="83" spans="2:5" x14ac:dyDescent="0.3">
      <c r="B83" s="16" t="s">
        <v>73</v>
      </c>
      <c r="C83" s="5">
        <v>0</v>
      </c>
      <c r="D83" s="6"/>
      <c r="E83" s="9"/>
    </row>
    <row r="84" spans="2:5" x14ac:dyDescent="0.3">
      <c r="B84" s="13" t="s">
        <v>74</v>
      </c>
      <c r="C84" s="17"/>
      <c r="D84" s="18"/>
      <c r="E84" s="9"/>
    </row>
    <row r="85" spans="2:5" x14ac:dyDescent="0.3">
      <c r="B85" s="16" t="s">
        <v>75</v>
      </c>
      <c r="C85" s="5">
        <v>0</v>
      </c>
      <c r="D85" s="6"/>
      <c r="E85" s="9"/>
    </row>
    <row r="86" spans="2:5" x14ac:dyDescent="0.3">
      <c r="B86" s="16" t="s">
        <v>76</v>
      </c>
      <c r="C86" s="5">
        <v>0</v>
      </c>
      <c r="D86" s="6"/>
      <c r="E86" s="9"/>
    </row>
    <row r="87" spans="2:5" x14ac:dyDescent="0.3">
      <c r="B87" s="13" t="s">
        <v>77</v>
      </c>
      <c r="C87" s="17"/>
      <c r="D87" s="18"/>
      <c r="E87" s="9"/>
    </row>
    <row r="88" spans="2:5" x14ac:dyDescent="0.3">
      <c r="B88" s="16" t="s">
        <v>78</v>
      </c>
      <c r="C88" s="5">
        <v>0</v>
      </c>
      <c r="D88" s="6"/>
      <c r="E88" s="9"/>
    </row>
    <row r="89" spans="2:5" x14ac:dyDescent="0.3">
      <c r="B89" s="19" t="s">
        <v>79</v>
      </c>
      <c r="C89" s="15">
        <f>+C79</f>
        <v>241775024</v>
      </c>
      <c r="D89" s="15">
        <f>+D79</f>
        <v>0</v>
      </c>
      <c r="E89" s="9"/>
    </row>
    <row r="90" spans="2:5" x14ac:dyDescent="0.3">
      <c r="B90" s="6"/>
      <c r="C90" s="6"/>
      <c r="D90" s="6"/>
      <c r="E90" s="9"/>
    </row>
    <row r="91" spans="2:5" ht="15.6" x14ac:dyDescent="0.3">
      <c r="B91" s="20" t="s">
        <v>80</v>
      </c>
      <c r="C91" s="15">
        <f>+C79</f>
        <v>241775024</v>
      </c>
      <c r="D91" s="15">
        <f>+D79</f>
        <v>0</v>
      </c>
    </row>
    <row r="92" spans="2:5" x14ac:dyDescent="0.3">
      <c r="B92" s="23" t="s">
        <v>84</v>
      </c>
    </row>
    <row r="93" spans="2:5" x14ac:dyDescent="0.3">
      <c r="B93" t="s">
        <v>91</v>
      </c>
    </row>
    <row r="94" spans="2:5" x14ac:dyDescent="0.3">
      <c r="B94" t="s">
        <v>86</v>
      </c>
    </row>
    <row r="95" spans="2:5" x14ac:dyDescent="0.3">
      <c r="B95" t="s">
        <v>85</v>
      </c>
    </row>
    <row r="96" spans="2:5" x14ac:dyDescent="0.3">
      <c r="B96" s="10" t="s">
        <v>88</v>
      </c>
    </row>
    <row r="97" spans="2:6" x14ac:dyDescent="0.3">
      <c r="B97" t="s">
        <v>89</v>
      </c>
    </row>
    <row r="98" spans="2:6" x14ac:dyDescent="0.3">
      <c r="B98" t="s">
        <v>87</v>
      </c>
    </row>
    <row r="101" spans="2:6" x14ac:dyDescent="0.3">
      <c r="B101" s="12" t="s">
        <v>92</v>
      </c>
    </row>
    <row r="102" spans="2:6" x14ac:dyDescent="0.3">
      <c r="B102" s="24"/>
    </row>
    <row r="103" spans="2:6" x14ac:dyDescent="0.3">
      <c r="B103" s="21" t="s">
        <v>93</v>
      </c>
    </row>
    <row r="104" spans="2:6" x14ac:dyDescent="0.3">
      <c r="B104" s="22" t="s">
        <v>100</v>
      </c>
    </row>
    <row r="105" spans="2:6" x14ac:dyDescent="0.3">
      <c r="B105" s="11"/>
      <c r="C105" s="33" t="s">
        <v>95</v>
      </c>
      <c r="D105" s="33"/>
    </row>
    <row r="106" spans="2:6" x14ac:dyDescent="0.3">
      <c r="B106" s="11"/>
      <c r="C106" s="24"/>
      <c r="D106" s="24"/>
    </row>
    <row r="107" spans="2:6" x14ac:dyDescent="0.3">
      <c r="B107" s="11"/>
      <c r="C107" s="31" t="s">
        <v>99</v>
      </c>
      <c r="D107" s="31"/>
      <c r="E107" s="26"/>
      <c r="F107" s="26"/>
    </row>
    <row r="108" spans="2:6" ht="30.6" customHeight="1" x14ac:dyDescent="0.3">
      <c r="B108" s="28" t="s">
        <v>94</v>
      </c>
      <c r="C108" s="32" t="s">
        <v>101</v>
      </c>
      <c r="D108" s="32"/>
      <c r="E108" s="27"/>
      <c r="F108" s="27"/>
    </row>
    <row r="109" spans="2:6" ht="15" customHeight="1" x14ac:dyDescent="0.3">
      <c r="B109" s="28"/>
      <c r="C109" s="25"/>
      <c r="D109" s="25"/>
    </row>
    <row r="110" spans="2:6" x14ac:dyDescent="0.3">
      <c r="B110" s="29" t="s">
        <v>98</v>
      </c>
    </row>
    <row r="111" spans="2:6" x14ac:dyDescent="0.3">
      <c r="B111" s="30" t="s">
        <v>96</v>
      </c>
    </row>
  </sheetData>
  <mergeCells count="9">
    <mergeCell ref="C107:D107"/>
    <mergeCell ref="C108:D108"/>
    <mergeCell ref="C105:D105"/>
    <mergeCell ref="B7:D7"/>
    <mergeCell ref="B8:D8"/>
    <mergeCell ref="B9:D9"/>
    <mergeCell ref="B12:D12"/>
    <mergeCell ref="B11:D11"/>
    <mergeCell ref="B10:D10"/>
  </mergeCells>
  <pageMargins left="0.23622047244094491" right="0.23622047244094491" top="0.19685039370078741" bottom="0.19685039370078741" header="0.15748031496062992" footer="1.5748031496062993"/>
  <pageSetup scale="78" orientation="portrait" r:id="rId1"/>
  <rowBreaks count="1" manualBreakCount="1">
    <brk id="63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Ramon Astacio</cp:lastModifiedBy>
  <cp:lastPrinted>2022-07-18T15:29:29Z</cp:lastPrinted>
  <dcterms:created xsi:type="dcterms:W3CDTF">2018-04-17T18:57:16Z</dcterms:created>
  <dcterms:modified xsi:type="dcterms:W3CDTF">2022-07-18T16:17:56Z</dcterms:modified>
</cp:coreProperties>
</file>