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sdeaza\Desktop\"/>
    </mc:Choice>
  </mc:AlternateContent>
  <xr:revisionPtr revIDLastSave="0" documentId="13_ncr:1_{460AC0AF-7E0D-40E3-9299-EB52F50A9770}" xr6:coauthVersionLast="47" xr6:coauthVersionMax="47" xr10:uidLastSave="{00000000-0000-0000-0000-000000000000}"/>
  <bookViews>
    <workbookView xWindow="-28920" yWindow="-120" windowWidth="29040" windowHeight="15720" xr2:uid="{00AB4B6A-29D3-403D-93BB-BBC1810E3471}"/>
  </bookViews>
  <sheets>
    <sheet name="3er trimestre  " sheetId="1" r:id="rId1"/>
  </sheets>
  <externalReferences>
    <externalReference r:id="rId2"/>
    <externalReference r:id="rId3"/>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Key1" hidden="1">#REF!</definedName>
    <definedName name="_Key1_2" hidden="1">#REF!</definedName>
    <definedName name="_Order1" hidden="1">255</definedName>
    <definedName name="_Sort" hidden="1">#REF!</definedName>
    <definedName name="_Sort2" hidden="1">#REF!</definedName>
    <definedName name="_UNDO31X31X_" hidden="1">'[2]Board approved (delta)'!$G:$G,'[2]Board approved (delta)'!$J:$J,'[2]Board approved (delta)'!$M:$M</definedName>
    <definedName name="Active_case_detection_and_investigation__elimination_phase">'[2]Intervenciones por módulos'!#REF!</definedName>
    <definedName name="adminfee">'[2]Range Page'!$A$38</definedName>
    <definedName name="Age">#REF!</definedName>
    <definedName name="_xlnm.Print_Area" localSheetId="0">'3er trimestre  '!$A$1:$E$62</definedName>
    <definedName name="AssumptionList">[2]Assumptions!$A$2:$A$50</definedName>
    <definedName name="CaseDefenition">#REF!</definedName>
    <definedName name="Casemanagement">'[2]Intervenciones por módulos'!#REF!</definedName>
    <definedName name="CM1aSex">[2]DesgloseDatosCobertura!#REF!</definedName>
    <definedName name="CM1bSex">[2]DesgloseDatosCobertura!#REF!</definedName>
    <definedName name="CM1cSex">[2]DesgloseDatosCobertura!#REF!</definedName>
    <definedName name="CM2aSex">[2]DesgloseDatosCobertura!#REF!</definedName>
    <definedName name="CM2aTypeoftreatment">[2]DesgloseDatosCobertura!#REF!</definedName>
    <definedName name="CM2bSex">[2]DesgloseDatosCobertura!#REF!</definedName>
    <definedName name="CM2bTypeoftreatment">[2]DesgloseDatosCobertura!#REF!</definedName>
    <definedName name="CM2cSex">[2]DesgloseDatosCobertura!#REF!</definedName>
    <definedName name="CM2cTypeoftreatment">[2]DesgloseDatosCobertura!#REF!</definedName>
    <definedName name="CM3aSex">[2]DesgloseDatosCobertura!#REF!</definedName>
    <definedName name="CM3aTypeoftreatment">[2]DesgloseDatosCobertura!#REF!</definedName>
    <definedName name="CM3bSex">[2]DesgloseDatosCobertura!#REF!</definedName>
    <definedName name="CM3bTypeoftreatment">[2]DesgloseDatosCobertura!#REF!</definedName>
    <definedName name="CM3cSex">[2]DesgloseDatosCobertura!#REF!</definedName>
    <definedName name="CM3cTypeoftreatment">[2]DesgloseDatosCobertura!#REF!</definedName>
    <definedName name="Communitysystemsstrengthening">'[2]Intervenciones por módulos'!#REF!</definedName>
    <definedName name="Component">[2]Datos!$I$2:$I$6</definedName>
    <definedName name="ComponentSelected">[2]Setup!$B$4</definedName>
    <definedName name="CostInputs">OFFSET('[2]Cost Inputs'!$N$3,0,VLOOKUP(ComponentSelected,[2]CatCmp!$C:$H,6,FALSE),'[2]Cost Inputs'!$S$2,1)</definedName>
    <definedName name="CoverageChoice">OFFSET('[2]Indicadores de cobertura_1B'!$D$9, 0, 0, COUNTA('[2]Indicadores de cobertura_1B'!$D$9:$D487),1)</definedName>
    <definedName name="Currencies">[2]Setup!$B$10:$B$12</definedName>
    <definedName name="Disagg_categories">#REF!</definedName>
    <definedName name="do">#REF!</definedName>
    <definedName name="EFR_List_IE">'[2]Definitions-lists-EFR'!$A$58:$A$65</definedName>
    <definedName name="EFRListMal">'[2]Definitions-lists-EFR'!$A$21:$A$25</definedName>
    <definedName name="EFRMalariaSDA">'[2]Memo Malaria'!$A$2:$A$24</definedName>
    <definedName name="EuroLocal">'[2]Range Page'!$A$48</definedName>
    <definedName name="EuroUSD">'[2]Range Page'!$A$47</definedName>
    <definedName name="GrantList">#REF!</definedName>
    <definedName name="Grants">#REF!</definedName>
    <definedName name="HIV_TBModule6">'[2]Intervenciones por módulos'!#REF!</definedName>
    <definedName name="HIVstatus">#REF!</definedName>
    <definedName name="HIVStatusPregnent">#REF!</definedName>
    <definedName name="HIVTestResult">#REF!</definedName>
    <definedName name="HSS_Servicedelivery">'[2]Intervenciones por módulos'!#REF!</definedName>
    <definedName name="HSSFinancialmanagement">'[2]Intervenciones por módulos'!#REF!</definedName>
    <definedName name="HSSHealthandcommunityworkforce">'[2]Intervenciones por módulos'!#REF!</definedName>
    <definedName name="HSSHealthcarefinancing">'[2]Intervenciones por módulos'!#REF!</definedName>
    <definedName name="HSSHealthinformationsystemsandME">'[2]Intervenciones por módulos'!#REF!</definedName>
    <definedName name="HSSPolicyandgovernance">'[2]Intervenciones por módulos'!#REF!</definedName>
    <definedName name="HSSProcurementsupplychainmanagementPSCM">'[2]Intervenciones por módulos'!#REF!</definedName>
    <definedName name="HSSServicedelivery">'[2]Intervenciones por módulos'!#REF!</definedName>
    <definedName name="IMPLEMENTATION_PHASE">[2]Definitions!#REF!</definedName>
    <definedName name="ImpOutIndicatorChoice">OFFSET('[2]Inds. de reperc. y results_1A'!$E$9,0,0,COUNTA('[2]Inds. de reperc. y results_1A'!$E$9:$E$60),1)</definedName>
    <definedName name="IndicatorTypesList">#REF!</definedName>
    <definedName name="Integrated_community_case_management__ICCM">'[2]Intervenciones por módulos'!#REF!</definedName>
    <definedName name="IODissagg">[2]DesglDatosRepercResults!$B$3:$I$33</definedName>
    <definedName name="KAPs">#REF!</definedName>
    <definedName name="LangOffset">'[2]Chg log'!$D$1</definedName>
    <definedName name="LFA_SDA">'[2]LFA_Programmatic Progress_1B'!#REF!</definedName>
    <definedName name="LFASig">#REF!</definedName>
    <definedName name="list">#REF!</definedName>
    <definedName name="List_IE">#REF!</definedName>
    <definedName name="list1">#REF!</definedName>
    <definedName name="list2">#REF!</definedName>
    <definedName name="listH">#REF!</definedName>
    <definedName name="ListHIV">#REF!</definedName>
    <definedName name="listie">#REF!</definedName>
    <definedName name="listmac">#REF!</definedName>
    <definedName name="ListMal">#REF!</definedName>
    <definedName name="listnew">#REF!</definedName>
    <definedName name="listS">#REF!</definedName>
    <definedName name="listsda">#REF!</definedName>
    <definedName name="listsdah">#REF!</definedName>
    <definedName name="listsdahiv">#REF!</definedName>
    <definedName name="listsdahiv1">#REF!</definedName>
    <definedName name="listsdam">[2]Definitions!$C$28:$C$50</definedName>
    <definedName name="listsdat">#REF!</definedName>
    <definedName name="listsdat1">[2]Definitions!$C$39:$C$54</definedName>
    <definedName name="listserv">#REF!</definedName>
    <definedName name="ListTB">#REF!</definedName>
    <definedName name="MDRTB">'[2]Intervenciones por módulos'!#REF!</definedName>
    <definedName name="MDRTB3Casedefinition">[2]DesgloseDatosCobertura!#REF!</definedName>
    <definedName name="Module6">'[2]Indicadores de cobertura'!#REF!</definedName>
    <definedName name="ModuleChoice">OFFSET(#REF!,0,0,(COUNTA(#REF!)-1),1)</definedName>
    <definedName name="ModulesInCmp">OFFSET([2]ModInCmp!$C$2,0,0,NbrOfModulesInCmp,1)</definedName>
    <definedName name="NbrOfModulesInCmp">COUNT([2]ModInCmp!$A:$A)</definedName>
    <definedName name="PMTCT2">[2]DesgloseDatosCobertura!#REF!</definedName>
    <definedName name="PMTCT2Typeofregimen">[2]DesgloseDatosCobertura!#REF!</definedName>
    <definedName name="PR_SDA">#REF!</definedName>
    <definedName name="PRAcronym">'[2]Budget Lines'!$J$2:INDEX('[2]Budget Lines'!$J$2:$J$22,COUNTIF('[2]Budget Lines'!$J$2:$J$22,"?*"))</definedName>
    <definedName name="PreventionprogramsforMSMandTGs">'[2]Intervenciones por módulos'!#REF!</definedName>
    <definedName name="Preventionprogramsforsexworkersandtheirclients">'[2]Intervenciones por módulos'!#REF!</definedName>
    <definedName name="Private_sector_co_payment_mechanism">'[2]Intervenciones por módulos'!#REF!</definedName>
    <definedName name="procurementfee">'[2]Range Page'!$A$39</definedName>
    <definedName name="Programmanagement">'[2]Intervenciones por módulos'!#REF!</definedName>
    <definedName name="ResultsbasedFinancing">'[2]Intervenciones por módulos'!#REF!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sa">#REF!</definedName>
    <definedName name="S">'[2]Memo HIV'!$A$2:$A$26</definedName>
    <definedName name="SD">#REF!</definedName>
    <definedName name="SDA">#REF!</definedName>
    <definedName name="Severe_malaria">'[2]Intervenciones por módulos'!#REF!</definedName>
    <definedName name="Sex">#REF!</definedName>
    <definedName name="Sources">#REF!</definedName>
    <definedName name="Specialization">#REF!</definedName>
    <definedName name="SpecificpreventioninterventionsSPI">'[2]Intervenciones por módulos'!#REF!</definedName>
    <definedName name="TargetedRiskGroup">#REF!</definedName>
    <definedName name="TBO4a">[2]DesglDatosRepercResults!#REF!</definedName>
    <definedName name="TBO4Age">[2]DesglDatosRepercResults!#REF!</definedName>
    <definedName name="TBO4Sex">[2]DesglDatosRepercResults!#REF!</definedName>
    <definedName name="TEST">#REF!</definedName>
    <definedName name="Therapeutic_efficacy_surveillance">'[2]Intervenciones por módulos'!#REF!</definedName>
    <definedName name="Timeframe">#REF!</definedName>
    <definedName name="TypeRegimen">#REF!</definedName>
    <definedName name="TypeTesting">#REF!</definedName>
    <definedName name="TypeTreatment">#REF!</definedName>
    <definedName name="Vectorcontrol">'[2]Intervenciones por módulos'!#REF!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8" i="1" l="1"/>
  <c r="E47" i="1"/>
  <c r="E46" i="1"/>
  <c r="E45" i="1"/>
  <c r="E44" i="1"/>
  <c r="E43" i="1"/>
</calcChain>
</file>

<file path=xl/sharedStrings.xml><?xml version="1.0" encoding="utf-8"?>
<sst xmlns="http://schemas.openxmlformats.org/spreadsheetml/2006/main" count="28" uniqueCount="28">
  <si>
    <t>CUADRO DE MANDO</t>
  </si>
  <si>
    <t>INDICADORES DE MONITOREO Y EVALUACIÓN</t>
  </si>
  <si>
    <t>PROYECTO FONDO MUNDIAL</t>
  </si>
  <si>
    <t>Ejecucion Fisica 3er Trimestre Julio-Septiembre 2022</t>
  </si>
  <si>
    <t>Programa :42 Prevencion, diagnostico y tratamiento VIH/SIDA</t>
  </si>
  <si>
    <t>Subprograma:00</t>
  </si>
  <si>
    <t>Proyecto : 00 Prevencion y Atencion a las Poblaciones de Mayor riesgo al VIH en Rep.Dominicana (Hacia el 93-93-93)</t>
  </si>
  <si>
    <t>Codigo SNIP: 13854</t>
  </si>
  <si>
    <t xml:space="preserve">Financiamiento: Fondo Mundial </t>
  </si>
  <si>
    <t>Descripción: Tomando como referente metodológico el PEN 2021-2024 se definió como meta de la subvención "Reducir nuevas infecciones en las poblaciones clave y aumentar las expectativas de vida en personas que viven con el VIH en la RD, de manera sostenible. Para alcanzar dicha meta, se le solicita al Fondo Mundial apoyar a la Respuesta Nacional en el alcance de los siguientes objetivos:
a) Contribuir al fortalecimiento de los programas de educación y prevención de las ITS-VIH/sida, con énfasis en DDHH, igualdad de género y el respeto a las diferentes orientaciones sexuales e identidades de género; a través de la cogestión comunitaria y la participación de las poblaciones clave.
b) Impulsar el acceso equitativo a servicios de atención, tratamiento y apoyo que promuevan la salud y aseguren la retención de las personas que viven con el VIH a lo largo de la cascada del continuo de la atención, desde el diagnóstico hasta la supresión duradera de la carga vírica. Se espera que esta intervención sea el elemento central de la estrategia que busca que al 2024 el 93 % todas las personas conozcan su estado serológico, a través de la oferta de un paquete mínimo de prevención que contienen actividades de educación, información y comunicación, concluyendo con el referimiento a la realización de pruebas de VIH a as poblaciones de mayor riesgo:
Hombres que Tienen sexo con otros Hombres (HSH)
Mujeres Transgénero (TRANS)
Trabajadoras Sexuales (TRSX) y
Migrantes Haitianos (MH) 
Este proceso vincula a estas poblaciones con la red de servicios: los casos de VIH+ son referidos a servicios de Atención Integral (SAI) en donde se proveerán servicios de cuidado y tratamiento y los vinculará a los servicios de protección del Estado, en tanto los casos VIH negativos se referirán a centros de salud del primer nivel, ya habilitados para ofrecer servicios a poblaciones claves. Este usuario será registrado en la ficha Familiar de Salud, con lo cual los miembros de esta población ingresan en la red de servicios de salud y en las prestaciones que se incluyen en este nivel, conteniendo los servicios de protección social del gobierno dominicano ofertados. Con el apoyo del CDC se diseñará una Estrategia Nacional para ampliar los servicios de pruebas de tamizaje en los establecimientos de Salud y en los SAIS que son mayormente frecuentados por las diferentes poblaciones claves, en estos establecimientos se realizarán pruebas rutinarias.
De manera integral se realizan coordinaciones entre los Programas Nacionales de VIH y TB, para lograr reducir la mortalidad a causa de la coinfección, dado tratamiento preventivo.</t>
  </si>
  <si>
    <t>Indicador de Resultado</t>
  </si>
  <si>
    <t>Metas Programada Año 2022</t>
  </si>
  <si>
    <t xml:space="preserve">Meta Trimestral  </t>
  </si>
  <si>
    <t xml:space="preserve">Alcance Trimestral </t>
  </si>
  <si>
    <t>Porcentaje  %</t>
  </si>
  <si>
    <t xml:space="preserve">3do </t>
  </si>
  <si>
    <t>3do</t>
  </si>
  <si>
    <r>
      <t>P</t>
    </r>
    <r>
      <rPr>
        <sz val="10"/>
        <color rgb="FF000000"/>
        <rFont val="Times New Roman"/>
        <family val="1"/>
      </rPr>
      <t>orcentaje de hombres que tienen relaciones sexuales con hombres que se han sometido a pruebas de VIH durante el periodo de informe y conocen los resultados </t>
    </r>
  </si>
  <si>
    <t>Porcentaje de personas transgénero que se han sometido a pruebas de VIH durante el periodo de informe y conocen los resultados </t>
  </si>
  <si>
    <t>Porcentaje de trabajadores del sexo que se han sometido a pruebas de VIH durante el periodo de informe y conocen los resultados </t>
  </si>
  <si>
    <t>Porcentaje de migrantes haitianos que se han sometido a una prueba del VIH y conocen los resultados </t>
  </si>
  <si>
    <t>TCS 1: Por ce ntaje de adultos y niños que actualmente reciben tratamiento antirretroviral entre todos los adultos y niños que viven con el VIH </t>
  </si>
  <si>
    <t>TB/HIV4: Porcentaje de nuevos pacientes seropositivos que han comenzado tratamiento preventivo con isoniazida (TPI) durante el período de informe</t>
  </si>
  <si>
    <r>
      <rPr>
        <b/>
        <sz val="8"/>
        <color theme="1"/>
        <rFont val="Times New Roman"/>
        <family val="1"/>
      </rPr>
      <t>*Notas:</t>
    </r>
    <r>
      <rPr>
        <sz val="8"/>
        <color theme="1"/>
        <rFont val="Times New Roman"/>
        <family val="1"/>
      </rPr>
      <t xml:space="preserve"> el mes de septiembre esta en proceso de validacion, concluido dicha validacion estos datos podrian sufrir cambios </t>
    </r>
  </si>
  <si>
    <t>Ing. Melvin Brioso</t>
  </si>
  <si>
    <t>Dra. Rosa Victoria Sanchez</t>
  </si>
  <si>
    <t>Enc. Departamento Técnico</t>
  </si>
  <si>
    <t>Enc. División de Monitoreo y Evaluación de la Respuesta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</si>
</sst>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3" x14ac:knownFonts="1">
    <font>
      <sz val="11"/>
      <color theme="1"/>
      <name val="Calibri"/>
      <family val="2"/>
      <scheme val="minor"/>
    </font>
    <font>
      <sz val="11"/>
      <color theme="1"/>
      <name val="Calibri"/>
      <family val="2"/>
      <scheme val="minor"/>
    </font>
    <font>
      <sz val="11"/>
      <name val="Calibri"/>
      <family val="2"/>
      <scheme val="minor"/>
    </font>
    <font>
      <b/>
      <sz val="11"/>
      <color theme="0"/>
      <name val="Times New Roman"/>
      <family val="1"/>
    </font>
    <font>
      <b/>
      <sz val="10.5"/>
      <name val="Calibri"/>
      <family val="2"/>
      <scheme val="minor"/>
    </font>
    <font>
      <b/>
      <sz val="10"/>
      <color theme="1"/>
      <name val="Garamond"/>
      <family val="1"/>
    </font>
    <font>
      <sz val="10"/>
      <color theme="1"/>
      <name val="Times New Roman"/>
      <family val="1"/>
    </font>
    <font>
      <sz val="10"/>
      <color rgb="FF000000"/>
      <name val="Times New Roman"/>
      <family val="1"/>
    </font>
    <font>
      <sz val="11"/>
      <color theme="1"/>
      <name val="Garamond"/>
      <family val="1"/>
    </font>
    <font>
      <sz val="11"/>
      <color theme="1"/>
      <name val="Times New Roman"/>
      <family val="1"/>
    </font>
    <font>
      <sz val="8"/>
      <color theme="1"/>
      <name val="Times New Roman"/>
      <family val="1"/>
    </font>
    <font>
      <b/>
      <sz val="8"/>
      <color theme="1"/>
      <name val="Times New Roman"/>
      <family val="1"/>
    </font>
    <font>
      <b/>
      <sz val="11"/>
      <color theme="1"/>
      <name val="Times New Roman"/>
      <family val="1"/>
    </font>
  </fonts>
  <fills count="7">
    <fill>
      <patternFill patternType="none"/>
    </fill>
    <fill>
      <patternFill patternType="gray125"/>
    </fill>
    <fill>
      <patternFill patternType="solid">
        <fgColor theme="8" tint="-0.249977111117893"/>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FF"/>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51">
    <xf numFmtId="0" fontId="0" fillId="0" borderId="0" xfId="0"/>
    <xf numFmtId="0" fontId="2" fillId="0" borderId="0" xfId="0" applyFont="1"/>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0" xfId="0" applyFont="1" applyFill="1" applyAlignment="1">
      <alignment horizontal="left" vertical="top" wrapText="1"/>
    </xf>
    <xf numFmtId="0" fontId="4" fillId="3" borderId="5"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xf numFmtId="0" fontId="5" fillId="3" borderId="9"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6" fillId="6" borderId="16" xfId="0" applyFont="1" applyFill="1" applyBorder="1" applyAlignment="1">
      <alignment vertical="center" wrapText="1"/>
    </xf>
    <xf numFmtId="164" fontId="8" fillId="0" borderId="17" xfId="1" applyNumberFormat="1" applyFont="1" applyBorder="1" applyAlignment="1">
      <alignment horizontal="center"/>
    </xf>
    <xf numFmtId="10" fontId="8" fillId="0" borderId="18" xfId="2" applyNumberFormat="1" applyFont="1" applyBorder="1" applyAlignment="1">
      <alignment horizontal="center"/>
    </xf>
    <xf numFmtId="164" fontId="0" fillId="0" borderId="0" xfId="0" applyNumberFormat="1"/>
    <xf numFmtId="0" fontId="7" fillId="6" borderId="16" xfId="0" applyFont="1" applyFill="1" applyBorder="1" applyAlignment="1">
      <alignment vertical="center" wrapText="1"/>
    </xf>
    <xf numFmtId="0" fontId="6" fillId="6" borderId="19" xfId="0" applyFont="1" applyFill="1" applyBorder="1" applyAlignment="1">
      <alignment vertical="center" wrapText="1"/>
    </xf>
    <xf numFmtId="164" fontId="8" fillId="0" borderId="20" xfId="1" applyNumberFormat="1" applyFont="1" applyBorder="1" applyAlignment="1">
      <alignment horizontal="center"/>
    </xf>
    <xf numFmtId="10" fontId="8" fillId="0" borderId="21" xfId="2" applyNumberFormat="1" applyFont="1" applyBorder="1" applyAlignment="1">
      <alignment horizontal="center"/>
    </xf>
    <xf numFmtId="0" fontId="9" fillId="0" borderId="0" xfId="0" applyFont="1"/>
    <xf numFmtId="0" fontId="10" fillId="0" borderId="0" xfId="0" applyFont="1"/>
    <xf numFmtId="0" fontId="12" fillId="0" borderId="0" xfId="0" applyFont="1"/>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3769995</xdr:colOff>
      <xdr:row>0</xdr:row>
      <xdr:rowOff>81704</xdr:rowOff>
    </xdr:from>
    <xdr:to>
      <xdr:col>1</xdr:col>
      <xdr:colOff>323427</xdr:colOff>
      <xdr:row>5</xdr:row>
      <xdr:rowOff>96944</xdr:rowOff>
    </xdr:to>
    <xdr:pic>
      <xdr:nvPicPr>
        <xdr:cNvPr id="2" name="Imagen 1">
          <a:extLst>
            <a:ext uri="{FF2B5EF4-FFF2-40B4-BE49-F238E27FC236}">
              <a16:creationId xmlns:a16="http://schemas.microsoft.com/office/drawing/2014/main" id="{3760690C-7414-4A1C-AFCE-C2B924A949EB}"/>
            </a:ext>
          </a:extLst>
        </xdr:cNvPr>
        <xdr:cNvPicPr/>
      </xdr:nvPicPr>
      <xdr:blipFill>
        <a:blip xmlns:r="http://schemas.openxmlformats.org/officeDocument/2006/relationships" r:embed="rId1"/>
        <a:stretch>
          <a:fillRect/>
        </a:stretch>
      </xdr:blipFill>
      <xdr:spPr>
        <a:xfrm>
          <a:off x="3769995" y="83609"/>
          <a:ext cx="1815042"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critorio2/documentos%20excel/informe%20para%20el%20sige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fs-1\USR-00$\Users\conavihsida\Library\Containers\com.microsoft.Excel\Data\Documents\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
      <sheetName val="Febrero "/>
      <sheetName val="Marzo"/>
      <sheetName val="1er trimestre"/>
      <sheetName val="Abril "/>
      <sheetName val="Mayo "/>
      <sheetName val="Junio"/>
      <sheetName val="2do trimestre "/>
      <sheetName val="1er semestre"/>
      <sheetName val="julio "/>
      <sheetName val="Agosto"/>
      <sheetName val="3er trimestre  "/>
      <sheetName val="Septiembre "/>
      <sheetName val="para acceso ala informacion "/>
      <sheetName val="para acceso "/>
      <sheetName val="2do trimestre asta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Intervenciones por módulos"/>
      <sheetName val="Range Page"/>
      <sheetName val="Assumptions"/>
      <sheetName val="DesgloseDatosCobertura"/>
      <sheetName val="Datos"/>
      <sheetName val="Setup"/>
      <sheetName val="Cost Inputs"/>
      <sheetName val="CatCmp"/>
      <sheetName val="Indicadores de cobertura_1B"/>
      <sheetName val="Definitions-lists-EFR"/>
      <sheetName val="Memo Malaria"/>
      <sheetName val="Definitions"/>
      <sheetName val="Inds. de reperc. y results_1A"/>
      <sheetName val="DesglDatosRepercResults"/>
      <sheetName val="Chg log"/>
      <sheetName val="LFA_Programmatic Progress_1B"/>
      <sheetName val="Indicadores de cobertura"/>
      <sheetName val="ModInCmp"/>
      <sheetName val="Budget Lines"/>
      <sheetName val="Memo H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BF4E3-7D8A-4086-96B4-18CCB38FB7B5}">
  <sheetPr>
    <pageSetUpPr fitToPage="1"/>
  </sheetPr>
  <dimension ref="A4:F56"/>
  <sheetViews>
    <sheetView tabSelected="1" zoomScaleNormal="100" zoomScaleSheetLayoutView="40" workbookViewId="0">
      <selection activeCell="C53" sqref="C53"/>
    </sheetView>
  </sheetViews>
  <sheetFormatPr baseColWidth="10" defaultRowHeight="14.4" x14ac:dyDescent="0.3"/>
  <cols>
    <col min="1" max="1" width="76.6640625" customWidth="1"/>
    <col min="2" max="2" width="19.21875" customWidth="1"/>
    <col min="3" max="3" width="11.44140625" customWidth="1"/>
    <col min="4" max="4" width="16.109375" customWidth="1"/>
    <col min="5" max="5" width="15.6640625" customWidth="1"/>
    <col min="6" max="6" width="11.109375" bestFit="1" customWidth="1"/>
  </cols>
  <sheetData>
    <row r="4" spans="1:5" x14ac:dyDescent="0.3">
      <c r="D4" s="1"/>
    </row>
    <row r="6" spans="1:5" ht="15" thickBot="1" x14ac:dyDescent="0.35"/>
    <row r="7" spans="1:5" x14ac:dyDescent="0.3">
      <c r="A7" s="2" t="s">
        <v>0</v>
      </c>
      <c r="B7" s="3"/>
      <c r="C7" s="3"/>
      <c r="D7" s="3"/>
      <c r="E7" s="4"/>
    </row>
    <row r="8" spans="1:5" x14ac:dyDescent="0.3">
      <c r="A8" s="5" t="s">
        <v>1</v>
      </c>
      <c r="B8" s="6"/>
      <c r="C8" s="6"/>
      <c r="D8" s="6"/>
      <c r="E8" s="7"/>
    </row>
    <row r="9" spans="1:5" x14ac:dyDescent="0.3">
      <c r="A9" s="5" t="s">
        <v>2</v>
      </c>
      <c r="B9" s="6"/>
      <c r="C9" s="6"/>
      <c r="D9" s="6"/>
      <c r="E9" s="7"/>
    </row>
    <row r="10" spans="1:5" ht="15" thickBot="1" x14ac:dyDescent="0.35">
      <c r="A10" s="8">
        <v>2022</v>
      </c>
      <c r="B10" s="9"/>
      <c r="C10" s="9"/>
      <c r="D10" s="9"/>
      <c r="E10" s="10"/>
    </row>
    <row r="11" spans="1:5" ht="15" thickBot="1" x14ac:dyDescent="0.35"/>
    <row r="12" spans="1:5" x14ac:dyDescent="0.3">
      <c r="A12" s="11" t="s">
        <v>3</v>
      </c>
      <c r="B12" s="12"/>
      <c r="C12" s="12"/>
      <c r="D12" s="12"/>
      <c r="E12" s="13"/>
    </row>
    <row r="13" spans="1:5" x14ac:dyDescent="0.3">
      <c r="A13" s="14" t="s">
        <v>4</v>
      </c>
      <c r="B13" s="15"/>
      <c r="C13" s="15"/>
      <c r="D13" s="15"/>
      <c r="E13" s="16"/>
    </row>
    <row r="14" spans="1:5" x14ac:dyDescent="0.3">
      <c r="A14" s="14" t="s">
        <v>5</v>
      </c>
      <c r="B14" s="15"/>
      <c r="C14" s="15"/>
      <c r="D14" s="15"/>
      <c r="E14" s="16"/>
    </row>
    <row r="15" spans="1:5" x14ac:dyDescent="0.3">
      <c r="A15" s="14" t="s">
        <v>6</v>
      </c>
      <c r="B15" s="15"/>
      <c r="C15" s="15"/>
      <c r="D15" s="15"/>
      <c r="E15" s="16"/>
    </row>
    <row r="16" spans="1:5" x14ac:dyDescent="0.3">
      <c r="A16" s="14"/>
      <c r="B16" s="15"/>
      <c r="C16" s="15"/>
      <c r="D16" s="15"/>
      <c r="E16" s="16"/>
    </row>
    <row r="17" spans="1:5" x14ac:dyDescent="0.3">
      <c r="A17" s="14" t="s">
        <v>7</v>
      </c>
      <c r="B17" s="15"/>
      <c r="C17" s="15"/>
      <c r="D17" s="15"/>
      <c r="E17" s="16"/>
    </row>
    <row r="18" spans="1:5" ht="15" thickBot="1" x14ac:dyDescent="0.35">
      <c r="A18" s="17" t="s">
        <v>8</v>
      </c>
      <c r="B18" s="18"/>
      <c r="C18" s="18"/>
      <c r="D18" s="18"/>
      <c r="E18" s="19"/>
    </row>
    <row r="19" spans="1:5" ht="15" thickBot="1" x14ac:dyDescent="0.35"/>
    <row r="20" spans="1:5" ht="28.5" customHeight="1" x14ac:dyDescent="0.3">
      <c r="A20" s="20" t="s">
        <v>9</v>
      </c>
      <c r="B20" s="21"/>
      <c r="C20" s="21"/>
      <c r="D20" s="21"/>
      <c r="E20" s="22"/>
    </row>
    <row r="21" spans="1:5" ht="23.25" customHeight="1" x14ac:dyDescent="0.3">
      <c r="A21" s="23"/>
      <c r="B21" s="24"/>
      <c r="C21" s="24"/>
      <c r="D21" s="24"/>
      <c r="E21" s="25"/>
    </row>
    <row r="22" spans="1:5" x14ac:dyDescent="0.3">
      <c r="A22" s="23"/>
      <c r="B22" s="24"/>
      <c r="C22" s="24"/>
      <c r="D22" s="24"/>
      <c r="E22" s="25"/>
    </row>
    <row r="23" spans="1:5" x14ac:dyDescent="0.3">
      <c r="A23" s="23"/>
      <c r="B23" s="24"/>
      <c r="C23" s="24"/>
      <c r="D23" s="24"/>
      <c r="E23" s="25"/>
    </row>
    <row r="24" spans="1:5" x14ac:dyDescent="0.3">
      <c r="A24" s="23"/>
      <c r="B24" s="24"/>
      <c r="C24" s="24"/>
      <c r="D24" s="24"/>
      <c r="E24" s="25"/>
    </row>
    <row r="25" spans="1:5" x14ac:dyDescent="0.3">
      <c r="A25" s="23"/>
      <c r="B25" s="24"/>
      <c r="C25" s="24"/>
      <c r="D25" s="24"/>
      <c r="E25" s="25"/>
    </row>
    <row r="26" spans="1:5" x14ac:dyDescent="0.3">
      <c r="A26" s="23"/>
      <c r="B26" s="24"/>
      <c r="C26" s="24"/>
      <c r="D26" s="24"/>
      <c r="E26" s="25"/>
    </row>
    <row r="27" spans="1:5" x14ac:dyDescent="0.3">
      <c r="A27" s="23"/>
      <c r="B27" s="24"/>
      <c r="C27" s="24"/>
      <c r="D27" s="24"/>
      <c r="E27" s="25"/>
    </row>
    <row r="28" spans="1:5" x14ac:dyDescent="0.3">
      <c r="A28" s="23"/>
      <c r="B28" s="24"/>
      <c r="C28" s="24"/>
      <c r="D28" s="24"/>
      <c r="E28" s="25"/>
    </row>
    <row r="29" spans="1:5" x14ac:dyDescent="0.3">
      <c r="A29" s="23"/>
      <c r="B29" s="24"/>
      <c r="C29" s="24"/>
      <c r="D29" s="24"/>
      <c r="E29" s="25"/>
    </row>
    <row r="30" spans="1:5" x14ac:dyDescent="0.3">
      <c r="A30" s="23"/>
      <c r="B30" s="24"/>
      <c r="C30" s="24"/>
      <c r="D30" s="24"/>
      <c r="E30" s="25"/>
    </row>
    <row r="31" spans="1:5" x14ac:dyDescent="0.3">
      <c r="A31" s="23"/>
      <c r="B31" s="24"/>
      <c r="C31" s="24"/>
      <c r="D31" s="24"/>
      <c r="E31" s="25"/>
    </row>
    <row r="32" spans="1:5" x14ac:dyDescent="0.3">
      <c r="A32" s="23"/>
      <c r="B32" s="24"/>
      <c r="C32" s="24"/>
      <c r="D32" s="24"/>
      <c r="E32" s="25"/>
    </row>
    <row r="33" spans="1:6" x14ac:dyDescent="0.3">
      <c r="A33" s="23"/>
      <c r="B33" s="24"/>
      <c r="C33" s="24"/>
      <c r="D33" s="24"/>
      <c r="E33" s="25"/>
    </row>
    <row r="34" spans="1:6" x14ac:dyDescent="0.3">
      <c r="A34" s="23"/>
      <c r="B34" s="24"/>
      <c r="C34" s="24"/>
      <c r="D34" s="24"/>
      <c r="E34" s="25"/>
    </row>
    <row r="35" spans="1:6" x14ac:dyDescent="0.3">
      <c r="A35" s="23"/>
      <c r="B35" s="24"/>
      <c r="C35" s="24"/>
      <c r="D35" s="24"/>
      <c r="E35" s="25"/>
    </row>
    <row r="36" spans="1:6" x14ac:dyDescent="0.3">
      <c r="A36" s="23"/>
      <c r="B36" s="24"/>
      <c r="C36" s="24"/>
      <c r="D36" s="24"/>
      <c r="E36" s="25"/>
    </row>
    <row r="37" spans="1:6" x14ac:dyDescent="0.3">
      <c r="A37" s="23"/>
      <c r="B37" s="24"/>
      <c r="C37" s="24"/>
      <c r="D37" s="24"/>
      <c r="E37" s="25"/>
    </row>
    <row r="38" spans="1:6" ht="45" customHeight="1" x14ac:dyDescent="0.3">
      <c r="A38" s="23"/>
      <c r="B38" s="24"/>
      <c r="C38" s="24"/>
      <c r="D38" s="24"/>
      <c r="E38" s="25"/>
    </row>
    <row r="39" spans="1:6" ht="31.8" customHeight="1" thickBot="1" x14ac:dyDescent="0.35">
      <c r="A39" s="26"/>
      <c r="B39" s="27"/>
      <c r="C39" s="27"/>
      <c r="D39" s="27"/>
      <c r="E39" s="28"/>
    </row>
    <row r="40" spans="1:6" ht="15" customHeight="1" thickBot="1" x14ac:dyDescent="0.35">
      <c r="A40" s="29"/>
      <c r="B40" s="30"/>
      <c r="C40" s="30"/>
      <c r="D40" s="30"/>
      <c r="E40" s="31"/>
    </row>
    <row r="41" spans="1:6" ht="36.9" customHeight="1" x14ac:dyDescent="0.3">
      <c r="A41" s="32" t="s">
        <v>10</v>
      </c>
      <c r="B41" s="33" t="s">
        <v>11</v>
      </c>
      <c r="C41" s="34" t="s">
        <v>12</v>
      </c>
      <c r="D41" s="34" t="s">
        <v>13</v>
      </c>
      <c r="E41" s="35" t="s">
        <v>14</v>
      </c>
    </row>
    <row r="42" spans="1:6" ht="33.9" customHeight="1" x14ac:dyDescent="0.3">
      <c r="A42" s="36"/>
      <c r="B42" s="37"/>
      <c r="C42" s="38" t="s">
        <v>15</v>
      </c>
      <c r="D42" s="38" t="s">
        <v>16</v>
      </c>
      <c r="E42" s="39"/>
    </row>
    <row r="43" spans="1:6" ht="33" customHeight="1" x14ac:dyDescent="0.3">
      <c r="A43" s="40" t="s">
        <v>17</v>
      </c>
      <c r="B43" s="41">
        <v>127145</v>
      </c>
      <c r="C43" s="41">
        <v>36297</v>
      </c>
      <c r="D43" s="41">
        <v>29913</v>
      </c>
      <c r="E43" s="42">
        <f>+D43/C43</f>
        <v>0.82411769567732873</v>
      </c>
      <c r="F43" s="43"/>
    </row>
    <row r="44" spans="1:6" ht="35.1" customHeight="1" x14ac:dyDescent="0.3">
      <c r="A44" s="44" t="s">
        <v>18</v>
      </c>
      <c r="B44" s="41">
        <v>7655</v>
      </c>
      <c r="C44" s="41">
        <v>3366</v>
      </c>
      <c r="D44" s="41">
        <v>2665</v>
      </c>
      <c r="E44" s="42">
        <f t="shared" ref="E44:E48" si="0">+D44/C44</f>
        <v>0.79174093879976237</v>
      </c>
      <c r="F44" s="43"/>
    </row>
    <row r="45" spans="1:6" ht="33.9" customHeight="1" x14ac:dyDescent="0.3">
      <c r="A45" s="44" t="s">
        <v>19</v>
      </c>
      <c r="B45" s="41">
        <v>90259</v>
      </c>
      <c r="C45" s="41">
        <v>27365</v>
      </c>
      <c r="D45" s="41">
        <v>23555</v>
      </c>
      <c r="E45" s="42">
        <f t="shared" si="0"/>
        <v>0.86077105792070163</v>
      </c>
      <c r="F45" s="43"/>
    </row>
    <row r="46" spans="1:6" ht="35.1" customHeight="1" x14ac:dyDescent="0.3">
      <c r="A46" s="44" t="s">
        <v>20</v>
      </c>
      <c r="B46" s="41">
        <v>91901</v>
      </c>
      <c r="C46" s="41">
        <v>25731</v>
      </c>
      <c r="D46" s="41">
        <v>19395</v>
      </c>
      <c r="E46" s="42">
        <f t="shared" si="0"/>
        <v>0.75376005596362361</v>
      </c>
      <c r="F46" s="43"/>
    </row>
    <row r="47" spans="1:6" ht="26.4" x14ac:dyDescent="0.3">
      <c r="A47" s="40" t="s">
        <v>21</v>
      </c>
      <c r="B47" s="41">
        <v>68202</v>
      </c>
      <c r="C47" s="41">
        <v>68202</v>
      </c>
      <c r="D47" s="41">
        <v>49114</v>
      </c>
      <c r="E47" s="42">
        <f t="shared" si="0"/>
        <v>0.72012550951584997</v>
      </c>
      <c r="F47" s="43"/>
    </row>
    <row r="48" spans="1:6" ht="27" thickBot="1" x14ac:dyDescent="0.35">
      <c r="A48" s="45" t="s">
        <v>22</v>
      </c>
      <c r="B48" s="46">
        <v>3800</v>
      </c>
      <c r="C48" s="46">
        <v>950</v>
      </c>
      <c r="D48" s="46">
        <v>608</v>
      </c>
      <c r="E48" s="47">
        <f t="shared" si="0"/>
        <v>0.64</v>
      </c>
      <c r="F48" s="43"/>
    </row>
    <row r="49" spans="1:5" x14ac:dyDescent="0.3">
      <c r="D49" s="48"/>
      <c r="E49" s="48"/>
    </row>
    <row r="50" spans="1:5" x14ac:dyDescent="0.3">
      <c r="A50" s="49" t="s">
        <v>23</v>
      </c>
      <c r="B50" s="48"/>
      <c r="C50" s="48"/>
      <c r="D50" s="50"/>
    </row>
    <row r="51" spans="1:5" x14ac:dyDescent="0.3">
      <c r="A51" s="49"/>
      <c r="B51" s="48"/>
      <c r="C51" s="48"/>
      <c r="D51" s="50"/>
    </row>
    <row r="52" spans="1:5" x14ac:dyDescent="0.3">
      <c r="A52" s="49"/>
      <c r="B52" s="48"/>
      <c r="C52" s="48"/>
      <c r="D52" s="50"/>
    </row>
    <row r="53" spans="1:5" x14ac:dyDescent="0.3">
      <c r="A53" s="48"/>
      <c r="B53" s="48"/>
      <c r="C53" s="48"/>
      <c r="D53" s="48"/>
    </row>
    <row r="54" spans="1:5" x14ac:dyDescent="0.3">
      <c r="A54" s="48"/>
      <c r="B54" s="48"/>
      <c r="C54" s="48"/>
    </row>
    <row r="55" spans="1:5" x14ac:dyDescent="0.3">
      <c r="A55" s="50" t="s">
        <v>24</v>
      </c>
      <c r="B55" s="50" t="s">
        <v>25</v>
      </c>
      <c r="C55" s="50"/>
    </row>
    <row r="56" spans="1:5" x14ac:dyDescent="0.3">
      <c r="A56" s="48" t="s">
        <v>26</v>
      </c>
      <c r="B56" s="48" t="s">
        <v>27</v>
      </c>
      <c r="C56" s="48"/>
    </row>
  </sheetData>
  <mergeCells count="9">
    <mergeCell ref="A41:A42"/>
    <mergeCell ref="B41:B42"/>
    <mergeCell ref="E41:E42"/>
    <mergeCell ref="A7:E7"/>
    <mergeCell ref="A8:E8"/>
    <mergeCell ref="A9:E9"/>
    <mergeCell ref="A10:E10"/>
    <mergeCell ref="A12:E12"/>
    <mergeCell ref="A20:E39"/>
  </mergeCells>
  <pageMargins left="0.7" right="0.7" top="0.75" bottom="0.75" header="0.3" footer="0.3"/>
  <pageSetup scale="60" orientation="portrait" r:id="rId1"/>
  <colBreaks count="1" manualBreakCount="1">
    <brk id="5" max="5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3er trimestre  </vt:lpstr>
      <vt:lpstr>'3er trimestre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de Aza</dc:creator>
  <cp:lastModifiedBy>Santiago de Aza</cp:lastModifiedBy>
  <dcterms:created xsi:type="dcterms:W3CDTF">2022-10-04T14:33:49Z</dcterms:created>
  <dcterms:modified xsi:type="dcterms:W3CDTF">2022-10-04T14:42:07Z</dcterms:modified>
</cp:coreProperties>
</file>