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4\Portal de Transparencia\"/>
    </mc:Choice>
  </mc:AlternateContent>
  <xr:revisionPtr revIDLastSave="0" documentId="8_{ABF5EE10-BB21-4A8A-A2AC-6DCB7B7A94E7}" xr6:coauthVersionLast="47" xr6:coauthVersionMax="47" xr10:uidLastSave="{00000000-0000-0000-0000-000000000000}"/>
  <bookViews>
    <workbookView xWindow="-96" yWindow="-96" windowWidth="23232" windowHeight="13872" firstSheet="6" activeTab="11" xr2:uid="{A44A2A3A-E016-4847-B091-3448B3E16CD2}"/>
  </bookViews>
  <sheets>
    <sheet name="ENERO 2024" sheetId="1" r:id="rId1"/>
    <sheet name="FEBRERO 2024" sheetId="2" r:id="rId2"/>
    <sheet name="MARZO 2024" sheetId="3" r:id="rId3"/>
    <sheet name="ABRIL 2024" sheetId="4" r:id="rId4"/>
    <sheet name="MAYO 2024" sheetId="6" r:id="rId5"/>
    <sheet name="JUNIO 2024 " sheetId="7" r:id="rId6"/>
    <sheet name="JULIO 2024" sheetId="8" r:id="rId7"/>
    <sheet name="AGOSTO 2024 " sheetId="9" r:id="rId8"/>
    <sheet name="SEPTIEMBRE 2024" sheetId="10" r:id="rId9"/>
    <sheet name="OCTUBRE 2024" sheetId="11" r:id="rId10"/>
    <sheet name="NOVIEMBRE 2024" sheetId="12" r:id="rId11"/>
    <sheet name="DICIEMBRE 2024" sheetId="13" r:id="rId12"/>
  </sheets>
  <definedNames>
    <definedName name="_xlnm._FilterDatabase" localSheetId="11" hidden="1">'DICIEMBRE 2024'!$B$9:$I$116</definedName>
    <definedName name="_xlnm._FilterDatabase" localSheetId="10" hidden="1">'NOVIEMBRE 2024'!$B$9:$I$69</definedName>
    <definedName name="_xlnm._FilterDatabase" localSheetId="9" hidden="1">'OCTUBRE 2024'!$B$9:$I$43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6" i="13" l="1"/>
  <c r="H69" i="12"/>
  <c r="H43" i="11"/>
  <c r="H29" i="10"/>
  <c r="H53" i="9"/>
  <c r="H57" i="8"/>
  <c r="H36" i="7"/>
  <c r="H48" i="6"/>
  <c r="H80" i="4"/>
  <c r="H37" i="3"/>
  <c r="H30" i="2"/>
  <c r="H20" i="1"/>
</calcChain>
</file>

<file path=xl/sharedStrings.xml><?xml version="1.0" encoding="utf-8"?>
<sst xmlns="http://schemas.openxmlformats.org/spreadsheetml/2006/main" count="2240" uniqueCount="1088">
  <si>
    <t>CONSEJO NACIONAL PARA EL VIH Y EL SIDA</t>
  </si>
  <si>
    <t>CONAVIHSIDA</t>
  </si>
  <si>
    <t>Relación de Las facturas pagadas</t>
  </si>
  <si>
    <t>Valores en RD$</t>
  </si>
  <si>
    <t xml:space="preserve">FACTURAS PAGADAS </t>
  </si>
  <si>
    <t>Fecha de Factura</t>
  </si>
  <si>
    <t>Fecha fin factura</t>
  </si>
  <si>
    <t>Factura o Comprobante</t>
  </si>
  <si>
    <t>Suplidor</t>
  </si>
  <si>
    <t>Concepto</t>
  </si>
  <si>
    <t xml:space="preserve">Estado </t>
  </si>
  <si>
    <t>Monto facturado y pagado</t>
  </si>
  <si>
    <t>Monto pendiente</t>
  </si>
  <si>
    <t>Pagado</t>
  </si>
  <si>
    <t>ALTICE DOMINICANA</t>
  </si>
  <si>
    <t>TOTAL</t>
  </si>
  <si>
    <t>Lic. Indhira Popoter</t>
  </si>
  <si>
    <t>Dr. Rafael Enrique Gonzalez Cruz</t>
  </si>
  <si>
    <t>Lic. Ingrid Melo</t>
  </si>
  <si>
    <t>Tecnico en Contabilidad</t>
  </si>
  <si>
    <t>Director Ejecutivo</t>
  </si>
  <si>
    <t>Encargada Division Financiera</t>
  </si>
  <si>
    <t>Preparado por</t>
  </si>
  <si>
    <t>Autorizado por</t>
  </si>
  <si>
    <t>Aprobado por</t>
  </si>
  <si>
    <t>.</t>
  </si>
  <si>
    <t xml:space="preserve"> </t>
  </si>
  <si>
    <t>B1500056398</t>
  </si>
  <si>
    <t xml:space="preserve">Pago  por concepto de data basica (Cta No. 88962803) del 01/12/2023 al 31/12/2023 </t>
  </si>
  <si>
    <t>COMPAÑÍA DOMINICANA DE TELEFONOS</t>
  </si>
  <si>
    <t>E450000031564</t>
  </si>
  <si>
    <t>Pago  por concepto de servicio de flota asignada al Director Ejecutivo del CONAVIHSIDA correspo. Diciembre 2023</t>
  </si>
  <si>
    <t>E450000032148</t>
  </si>
  <si>
    <t>Pago  por concepto de servicio de flota de la encargada administrativa - financiera del CONAVIHSIDA, Corresp. Diciembre 2023</t>
  </si>
  <si>
    <t>E450000032053</t>
  </si>
  <si>
    <t>Pago  por concepto de servicio de flota asignada a la gerencia tecnica del CONAVIHSIDA, Corresp. Diciembre 2023</t>
  </si>
  <si>
    <t>E450000031448</t>
  </si>
  <si>
    <t>Pago por concepto de servicio de Internet Banda Ancha utilizado por el Director Ejecutivo y Coordinadora Financiera correspondiente a Diciembre 2023</t>
  </si>
  <si>
    <t>E450000031339</t>
  </si>
  <si>
    <t>Pago  por concepto de servicio de la central telefonica del CONAVIHSIDA, Corresp. Diciembre 2023</t>
  </si>
  <si>
    <t>E450000030957</t>
  </si>
  <si>
    <t>Pago  por concepto de servicio de flota del CONAVIHSIDA corresp. Diciembre 2023</t>
  </si>
  <si>
    <t>E450000001006</t>
  </si>
  <si>
    <t>Pago  por concepto de servicio de internet dedicado (Cuenta No. 3283092) del 08/12/2023 al 07/01/2024</t>
  </si>
  <si>
    <t xml:space="preserve">COMPAÑÍA DOMINICANA DE TELEFONOS </t>
  </si>
  <si>
    <t>E450000033556</t>
  </si>
  <si>
    <t>Pago por concepto de servicio de flota del CONAVIHSIDA, correspondiente al mes de ENERO 24</t>
  </si>
  <si>
    <t xml:space="preserve">E450000033936 </t>
  </si>
  <si>
    <t>Pago  por servicio de la central telefonica del CONAVIHISIDA , mes de Enero 24</t>
  </si>
  <si>
    <t>E450000034647</t>
  </si>
  <si>
    <t>Pago  por servicio de flota asignada a la gerencia tecnica del CONAVIHSIDA, Enero 24</t>
  </si>
  <si>
    <t>E450000034160</t>
  </si>
  <si>
    <t>Pago factura  por servicio de flota asignada al Director Ejecutivo del CONAVIHSIDA, Enero 24</t>
  </si>
  <si>
    <t>E450000034044</t>
  </si>
  <si>
    <t>Pago factura  por concepto de servicio de Internet Banda ancha utilizado por el director ejecutivo y coordinadora financiera, Enero 24</t>
  </si>
  <si>
    <t>E450000034742</t>
  </si>
  <si>
    <t>Pago  por concepto de servicio de flota asignada a la Encargada administrativa financiera del CONAVIHSIDA, Enero 24</t>
  </si>
  <si>
    <t>E450000001752</t>
  </si>
  <si>
    <t xml:space="preserve">Pago  por concepto de data basica (cuenta No. 88962803) del 01/01/2024 al 31/01/2024 </t>
  </si>
  <si>
    <t>BANQUETES Y EVENTOS SUAREZ PUJLAS</t>
  </si>
  <si>
    <t>B1500000085</t>
  </si>
  <si>
    <t>Pago  por servicio de refirgerio para 50 personas para el dia internacional del VIH/SIDA que se realizara en el Hospital pediatrico robert reid cabral</t>
  </si>
  <si>
    <t>MUEBLES OMAR</t>
  </si>
  <si>
    <t>B1500003216</t>
  </si>
  <si>
    <t>Pago  por adquisicion de mobiliarios de oficinas para uso de CONAVIHSIDA según especificaciones tecnicas</t>
  </si>
  <si>
    <t>B1500000088</t>
  </si>
  <si>
    <t>Pago  por servicio de refrigerio para 40 personas para la presentacion de la organización de ''Dios es amor, adulto mayor''.</t>
  </si>
  <si>
    <t>JOAQUIN ROMERO COMERCIAL</t>
  </si>
  <si>
    <t>B1500000654</t>
  </si>
  <si>
    <t>Pago  por adquisicion de dos baterias para la flotilla del CONAVIHSIDA</t>
  </si>
  <si>
    <t>E450000001787</t>
  </si>
  <si>
    <t>Pago por concepto de servicio de internet dedicado (Cuenta No. 3283092) del 08/01/2024 al 07/02/2024</t>
  </si>
  <si>
    <t>CORPORACION DEL ACUEDUCTO Y ALCANTARILLADO DE SANTO DOMINGO</t>
  </si>
  <si>
    <t>B1500133192</t>
  </si>
  <si>
    <t>Pago  por pago de agua potable correspondiente al mes de Enero 2024</t>
  </si>
  <si>
    <t>B1500135082</t>
  </si>
  <si>
    <t>CENTROEXPERT STE, SRL</t>
  </si>
  <si>
    <t>Pago  por pago de agua potable correspondiente al mes de Febrero 2024</t>
  </si>
  <si>
    <t>Pago  por adquisicion de equipos y accesorios tecnologicos</t>
  </si>
  <si>
    <t>B1500002790</t>
  </si>
  <si>
    <t>EDYJCSA, SRL</t>
  </si>
  <si>
    <t>B1500000616</t>
  </si>
  <si>
    <t>Pago por adquisicion de material gastable de escritorio para uso de las oficinas de CONAVIHSIDA</t>
  </si>
  <si>
    <t>UXMAL COMERCIAL</t>
  </si>
  <si>
    <t>B1500000338</t>
  </si>
  <si>
    <t>Pago  por adquisicion de equipos y accesorios tecnologicos para uso de CONAVIHSIDA</t>
  </si>
  <si>
    <t>B1500000099</t>
  </si>
  <si>
    <t>Pago por servicio de refrigerio y almuerzo para 30 personas, para los dias 7,8 y 9 de Febrero para la reunion con los invitados de la empresa sigma para la elaboracion del plan estrategico instgitucional (PEI)</t>
  </si>
  <si>
    <t>CONSTRUCTORA Y SERVICIOS ARLEFA SRL</t>
  </si>
  <si>
    <t>B1500000123</t>
  </si>
  <si>
    <t>Pago  por servicio de pintura de pared y desmonte e instalacion de cortinas para los departamentos de administrativo financiero y division financiera del CONAVIHSIDA</t>
  </si>
  <si>
    <t>B1500136979</t>
  </si>
  <si>
    <t>Pago por concepto de agua potable correspondiente al mes de Marzo 2024</t>
  </si>
  <si>
    <t>EVENLUZ</t>
  </si>
  <si>
    <t>B1500000161</t>
  </si>
  <si>
    <t>Pago por servicio de almuerzo para 100 personas a ser servido durante el taller de capacitacion sobre pre y post conserjeria de VIH</t>
  </si>
  <si>
    <t>B1500000160</t>
  </si>
  <si>
    <t>Pago  por servicio de almuerzo para 60 personas a ser servido durante el taller dirigido al personal tecnico y comunitario para analisis de la situacion socio economica actual de los PVVIH</t>
  </si>
  <si>
    <t>E450000036582</t>
  </si>
  <si>
    <t>Pago por servicio de la central telefonica del CONAVIHSIDA correspondiente al mes de Febrero 2024</t>
  </si>
  <si>
    <t>E450000036205</t>
  </si>
  <si>
    <t>Pago factura por servicio de flota del CONAVIHSIDA, correspondiente al mes de Febrero 2024</t>
  </si>
  <si>
    <t>E450000036804</t>
  </si>
  <si>
    <t>Pago por concepto de servicio de flota asignada al director ejecutivo del CONAVIHSIDA corresp. A Febrero 2024</t>
  </si>
  <si>
    <t>E450000036689</t>
  </si>
  <si>
    <t>Pago  por concepto de servicio de internet banda ancha utilizado por el director ejecutivo y la coordinadora financiera correspondiente al mes de Febrero 2024</t>
  </si>
  <si>
    <t>E450000037343</t>
  </si>
  <si>
    <t xml:space="preserve">Pago por servicio de flota de la encargada administrativa financiera del CONAVIHSIDA, correspondiente al mes de Febrero 2024 </t>
  </si>
  <si>
    <t>ALTATEC COMUNICACIONES, SRL</t>
  </si>
  <si>
    <t>B1500000177</t>
  </si>
  <si>
    <t>Pago por adquisicion de switch de 24 puertos para uso del departamento tecnologico de CONAVIHSIDA</t>
  </si>
  <si>
    <t>INFORMATICA ACTUALIZADA, SRL (INFORMAC)</t>
  </si>
  <si>
    <t>B1500000214</t>
  </si>
  <si>
    <t>Pago por contratacion de sistema tracking vehicular de CONAVIHSIDA</t>
  </si>
  <si>
    <t>DEMEERO CONSTRUCTORA SRL</t>
  </si>
  <si>
    <t>B1500000250</t>
  </si>
  <si>
    <t>Pago por suministro de fachada flotante y suministro de salida de aire acondicionado y colocacion de froster para fachada flotante, para la division de compras y contrataciones y division financiera de CONAVISHIDA</t>
  </si>
  <si>
    <t>AGUA PLANETA AZUL</t>
  </si>
  <si>
    <t>B1500183042</t>
  </si>
  <si>
    <t>Pago por adquisicion de 200 fardos de 16 onz para el consumo de la institucion</t>
  </si>
  <si>
    <t>FL BETANCES &amp; ASOCIADOS SRL</t>
  </si>
  <si>
    <t>B1500000709</t>
  </si>
  <si>
    <t>Pago  licencia antivirus</t>
  </si>
  <si>
    <t>Altice Dominicana</t>
  </si>
  <si>
    <t>E450000002557</t>
  </si>
  <si>
    <t>Pago  por concepto de servicio de internet dedicado (Cuenta No. 3283092) del 08/02/2024 al 07/03/2024</t>
  </si>
  <si>
    <t>E450000002523</t>
  </si>
  <si>
    <t>Pago por concepto de data basica (Cuenta No. 88962803) del 01/02/2024 al 29/02/2024</t>
  </si>
  <si>
    <t>SIGMA SERVICES &amp; CONSULTING</t>
  </si>
  <si>
    <t>B1500000001</t>
  </si>
  <si>
    <t>Pago  por primer pago correspondiente al 20% de la orden de la consultoria PLAN ESTRATEGICO INSTITUCIONAL (PEI) del CONAVIHSIDA</t>
  </si>
  <si>
    <t>B150000707</t>
  </si>
  <si>
    <t>AUTO MANEN</t>
  </si>
  <si>
    <t>B1500000179</t>
  </si>
  <si>
    <t>Pago  por mantenimiento y reparacion de ocho (8) vehiculos pertenecientes a la flotilla vehicular del CONAVIHSIDA</t>
  </si>
  <si>
    <t>B15000003341</t>
  </si>
  <si>
    <t>Pago por adquisicion de muebles modulares, para la division financiera y el departamento administrativo financiero del CONAVIHSIDA</t>
  </si>
  <si>
    <t>B1500183043 y B1500183093</t>
  </si>
  <si>
    <t>Pago  por adquisicion de 300 fardos de  agua de 16 onz para el consumo de la institucion</t>
  </si>
  <si>
    <t>PATRONATO DEL HOSPITAL GENERAL MATERNO INFANTIL</t>
  </si>
  <si>
    <t>B1501089388</t>
  </si>
  <si>
    <t xml:space="preserve"> Pago por concepto de recogida de basura del 20/12/2023 al 20/01/2024</t>
  </si>
  <si>
    <t>B1501124803</t>
  </si>
  <si>
    <t>Pago por concepto de recogida de basura del 24/01/2024 al 22/02/2024</t>
  </si>
  <si>
    <t>Pago  pago energia electrica asignada al CONAVIHSIDA, periodo 10/12/2023 al 10/01/</t>
  </si>
  <si>
    <t>B150189391</t>
  </si>
  <si>
    <t>B1501124813</t>
  </si>
  <si>
    <t>Pago  por energia electrica asignado al CONAVIHSIDA correspondiente al periodo 10/1/2024 al 10/02/2024</t>
  </si>
  <si>
    <t>B1501124703</t>
  </si>
  <si>
    <t>Pago por concepto de mantenimiento de areas comunes correspondiente al mes de Marzo 2024</t>
  </si>
  <si>
    <t>Pago factura B1501084818 por concepto de mantenimientos areas comunes correspondiente al mes Febrero 2024</t>
  </si>
  <si>
    <t>B1501084818</t>
  </si>
  <si>
    <t>SUPLIFERRET SRL</t>
  </si>
  <si>
    <t>Pago impuesto por servicio de pintura</t>
  </si>
  <si>
    <t>E450000000966</t>
  </si>
  <si>
    <t>CECOMSA</t>
  </si>
  <si>
    <t>Pago impuesto por adquisicon de siete computaoras DESKTOP i7 equipsos tecnologicos de escritorio completo, pc de dos pantallas para el laboratorio nacional</t>
  </si>
  <si>
    <t>E450000001069</t>
  </si>
  <si>
    <t>Pago impuesto por adquisicon de equipos tecnologicos dos servidores RACK para el sistema de informacion y almacenamiento de datos para el Laboratorio Nacional</t>
  </si>
  <si>
    <t>E450000001348</t>
  </si>
  <si>
    <t>Pago impuesto por adqusicion de equipos  tecnologicos para la adecuacion de sala de situacion  (Servidor fisico, formato rack, y licencia software de virtualizacion para servidor)</t>
  </si>
  <si>
    <t>E45000001328</t>
  </si>
  <si>
    <t>Pago impuesto adquiscion de equipos tecnologicos: 60 ups pequeños 500VA, 60 impresoras multifuncional, para el fortalecimiento de los sistemas de informacion de gestion de salud y monitoreo y evaluacion de la Respuesta Nacional al VIH</t>
  </si>
  <si>
    <t>E45000001329</t>
  </si>
  <si>
    <t>Pago impuesto por adquisicion de equipos tecnologicos: 60 Computadora PC, 01 Computadora portaltil para fortalecimiento de los sistemas de informacion de gestion de salud y monitoreo y evaluacion de la respuesta nacional al VIH</t>
  </si>
  <si>
    <t>E450000001444</t>
  </si>
  <si>
    <t>Pago de impuesto por adquisicion de ewuipos tecnologicos (13 laptops) para el fortalecimiento de los sistemas de informacion de gestion de salud y monitoreo de la Respuesta Nacional al VIH</t>
  </si>
  <si>
    <t>B1500000232</t>
  </si>
  <si>
    <t xml:space="preserve">IDECRE </t>
  </si>
  <si>
    <t>Pago impuesto por contratacion de un salon de eventos en un hotel de santo domingo para reunion sobre el dialogo nacional de pais , para validacion de lineamientos y objetivos contenidos en la actualizacion del plan estrategivo nacional de ITS, VIH - SIDA 08/03/2024</t>
  </si>
  <si>
    <t>CESAR RAFAEL ADAMES GARCIA ''LA COCINA DE CESAR'</t>
  </si>
  <si>
    <t>B1500000354</t>
  </si>
  <si>
    <t>Pago impuesto por almuerzo y refrigerio en taller de capacitacion sobre la herramientas para capacitacion, digitacion y calidad de datos, realizada en CEPROSH, Puerto Plata</t>
  </si>
  <si>
    <t>B1500004456</t>
  </si>
  <si>
    <t>UNIQUE REPRESENTACIONES, SRL</t>
  </si>
  <si>
    <t>Pago impuesto por adquiscion de un software para ser utilizacon en las intervenciones de busqueda activa de casos de tuberculosis</t>
  </si>
  <si>
    <t>B1500000132</t>
  </si>
  <si>
    <t>IMPORTADORA Y SUPLIDORES VPS</t>
  </si>
  <si>
    <t>Pago impuesto por adquisicion de mobiliario para la adecuacion de la sala de situacion</t>
  </si>
  <si>
    <t>B1500000121</t>
  </si>
  <si>
    <t>Pago de impuesto por servicio de limpieza general para las oficinas del CONAVIHSIDA</t>
  </si>
  <si>
    <t>DISTRIBUIDORA Y SERVICIOS DISOPE, SRL</t>
  </si>
  <si>
    <t>B1500000631</t>
  </si>
  <si>
    <t>Pago impuesto por adquisicion de material educativo acorde a la linea grafica actualizada y polos institucionales.</t>
  </si>
  <si>
    <t>B1500000632</t>
  </si>
  <si>
    <t>Pago impuestos por adquisicion de material educativo acorde a la linea grafica actualizada y polos institucionales.</t>
  </si>
  <si>
    <t>B1500001880</t>
  </si>
  <si>
    <t>GL PROMOCIONES SRL</t>
  </si>
  <si>
    <t>Pago impuesto por adquisicion de material promocional el cual fue utilizado en el taller de revision y actualizacion de los manuales, instrumentos de validacion (protocolo, herramienta, sistema de registro de poblaciones clave) (VERSION 7.5)</t>
  </si>
  <si>
    <t>B1500001909</t>
  </si>
  <si>
    <t>Pago impuesto por adquisicion de placas de reconocimiento entregadas en el marco del dia mundial del SIDA</t>
  </si>
  <si>
    <t>B1500000171</t>
  </si>
  <si>
    <t>IMPORTADORA DOMINICANA NINJAGO</t>
  </si>
  <si>
    <t>Pago impuesto por trabajos realizados de instalacion de cortinas blackout, vinil y cenefas</t>
  </si>
  <si>
    <t>Pago impuesto por adquiscion de cortinas tipo zebra para el departamento tecnico y division de monitoreo</t>
  </si>
  <si>
    <t>B1500000174</t>
  </si>
  <si>
    <t>VIMONT MULTISERVICE, SRL</t>
  </si>
  <si>
    <t>Pago impuesto por impresión de fomularios y etiquetas preimpresas para la expansion del sistema de registro nominal de pruebas de VIH (SIRENP) de la red publica del servicio nacional de salud</t>
  </si>
  <si>
    <t>B1500000082</t>
  </si>
  <si>
    <t>B1500000097</t>
  </si>
  <si>
    <t>Pago impuesto por 410,000 fichas de caracterizacion, identificacion de factores de riesgo y consentimiento informado (FICHA DE USUARIO)</t>
  </si>
  <si>
    <t>B1500004214</t>
  </si>
  <si>
    <t>COMPU-OFFICE DOMINICANA SRL</t>
  </si>
  <si>
    <t>Pago de impuesto por adquisicion de equipos tecnologicos para el fortalecimiento de los sistemas de informacion de gestion de salud y monitoreo y evaluacion de la respuesta nacional al VIH (60 escaner de codigo de barras 3NSTAR 1D)</t>
  </si>
  <si>
    <t>CEREMO</t>
  </si>
  <si>
    <t>B1500000376</t>
  </si>
  <si>
    <t>Pago impuesto por adquiscion de insumos bioseguridad para realizacion de pruebas de VIH</t>
  </si>
  <si>
    <t>B1500000256</t>
  </si>
  <si>
    <t>TURENLACES DEL CARIBE SRL</t>
  </si>
  <si>
    <t>Pago impuesto adquisicion de tickets aereos en clase economica para el señor Melvin Brioso Zapata a la ciudad de San Salvador a los fines de participar en la Reunion del Foro del VIH Centroamerica  y Republica Dominicana</t>
  </si>
  <si>
    <t>CLICKTECK SRL</t>
  </si>
  <si>
    <t>B1500000302</t>
  </si>
  <si>
    <t>B1500000304</t>
  </si>
  <si>
    <t>Pago de impuesto por adquisicion de equipos de tecnologia para la adecuacion de salas de situacion (Dos Laptops)</t>
  </si>
  <si>
    <t>Pago impuesto por adquiscion de equipos tecnologicos (impresora termica) que sera utilizado en el Laboratorio Nacional de Salud Publica Dr. Defillo</t>
  </si>
  <si>
    <t>EDYJCSA SRL</t>
  </si>
  <si>
    <t>B1500000612</t>
  </si>
  <si>
    <t>B1500000618</t>
  </si>
  <si>
    <t>Pago impuestos por adquisicion de utiles de cocina y comedor para ser utilizados en las oficinas del CONAVIHSIDA</t>
  </si>
  <si>
    <t xml:space="preserve">Pago impuesto por adquisicion de 20 cajas plasticas y 2 dispensador de toalla para uso del CONAVIHSIDA </t>
  </si>
  <si>
    <t>SIGIL CONSULTING GROUP</t>
  </si>
  <si>
    <t>Pago impuesto por consultoria para la ''Asistecia tecinoca para la evaluacion de capacidades de las organizaciones de la sociedad civil y grupos organizados, que prestan servicios de VIH y Elaboracion del Plan de Fortalecimiento de Capacidades, entre CONAVIHSIDA y SIGL CONSULTING</t>
  </si>
  <si>
    <t>B1500000037</t>
  </si>
  <si>
    <t>B1500000038</t>
  </si>
  <si>
    <t>B1500000039</t>
  </si>
  <si>
    <t>B1500000040</t>
  </si>
  <si>
    <t>B1500000090</t>
  </si>
  <si>
    <t>BANQUETES Y EVENTOS SUAREZ PUJALS, SRL</t>
  </si>
  <si>
    <t>Pago impuesto por almuerzo para 30 personas servido durante la capacitacion en herramientas de validacion y el SRPC</t>
  </si>
  <si>
    <t>Pago impuesto por almuerzo para 20  servido durante la capacitacion en herramientas de validacion y el SRPC</t>
  </si>
  <si>
    <t>B1500000089</t>
  </si>
  <si>
    <t>B1500000092</t>
  </si>
  <si>
    <t>Pago impuesto por contratacion de un refrigerio para 25 personas, servido en la reunion del marco de la asitencia tecnica sobre pago por resultados  por costeado con instituciones sin fines de lucro efectuada el viernes 19 de Enero 2024 en el Salon de reuniones del CONAVIHSIDA</t>
  </si>
  <si>
    <t>B1500000094</t>
  </si>
  <si>
    <t>Pago de impuesto por servicio de refrigerio para 25 personas servido en una reunion de inicio de preparacion de informe pais, a traves de las herramientas del Monitoreo Global del SIDA (GAM) a efectuado el 25 de enero 2024 en el salon de reuniones del CONAVISHIDA</t>
  </si>
  <si>
    <t>B1500000095</t>
  </si>
  <si>
    <t>Pago impuesto por servicio de refrigerio en reunion del equipo de trabajo de la division de monitoreo y evaluacion el lunes 05 de Febrero 2024, en el salon del CONAVIHSIDA</t>
  </si>
  <si>
    <t xml:space="preserve">Pago impuesto por servicio de refrigerio para 25 personas servido durante la reunion con el consultor seleccionado para el desarrollo de la asistencia tecnica para la creacion de las capacidades y la construccion de posibles modelos de pago por resultados </t>
  </si>
  <si>
    <t>B1500000096</t>
  </si>
  <si>
    <t>Pago impuesto por servicio de refrigerio para 15 personas servido en la capacitacion utilizacion de la herramienta spectrum para la realizacion de las estigmaciones nacionales</t>
  </si>
  <si>
    <t>B1500000098</t>
  </si>
  <si>
    <t>B1500000101</t>
  </si>
  <si>
    <t>Pago impuesto por servicio de refrigerio y almuerzo para 20 personas servido durante la reunion sobre reducion de as barreras relacionas con el DDHH para acceder a los servicios del VIH y la tuberculosis en el SIUBEN</t>
  </si>
  <si>
    <t>B1500000102</t>
  </si>
  <si>
    <t>Pago de impuesto por contratacion de refrigerio y almuerzo para 20 personas servido durante la reunion mesa de alto nivel de cooperacion</t>
  </si>
  <si>
    <t>B1500000105</t>
  </si>
  <si>
    <t>Pago impuesto por servicio de refrigerio para 25 personas servido en la reunion de la Mision del Fondo Mundial en la Republica Dominicana</t>
  </si>
  <si>
    <t>B1500000106</t>
  </si>
  <si>
    <t>Pago de impuesto por servicio de refrigerio para 25 personas servido en las instalaciones del Centro de Orientacion e Investigacion Integral (COIN) durante la reunion de formulacion Nueva Propuesta Sociedad Civil</t>
  </si>
  <si>
    <t>B1500000251</t>
  </si>
  <si>
    <t xml:space="preserve">Pago itbis por almacenaje EXP. 1767 mes de julio </t>
  </si>
  <si>
    <t>AGENCIA TECNICA ADUANAL</t>
  </si>
  <si>
    <t>Pago itbis del desaduanaje de un Espetrofotometro (comprado para el proyecto C19RM)</t>
  </si>
  <si>
    <t>B1500000252</t>
  </si>
  <si>
    <t>B1500000253</t>
  </si>
  <si>
    <t>ABBOTT LABORATORIES INTERNACIONAL LLC</t>
  </si>
  <si>
    <t>Pago impuesto por adquisicion 4 cajas de ensure pediatrico (pediasure) entregadis en actividad ofrecida a los ninos/as y adolescentes portadores de VIH/SIDA en el marco de la conmemoracion del dia mundial del Sida, realizada en el hospital pediatrico robert reid cabral</t>
  </si>
  <si>
    <t>B1500000289</t>
  </si>
  <si>
    <t>AYARILIS SANCHEZ</t>
  </si>
  <si>
    <t xml:space="preserve">Pago impuesto por legalizacion de cuatro documentos </t>
  </si>
  <si>
    <t>B1500000291</t>
  </si>
  <si>
    <t>Pago impuesto por legalizacion de tres documentos</t>
  </si>
  <si>
    <t>Pago impuesto por legalizacion de veinticinco (25) contratos</t>
  </si>
  <si>
    <t>B1500000309</t>
  </si>
  <si>
    <t>Pago impuesto por legalizacion de treinta y un (31) documento</t>
  </si>
  <si>
    <t>B1500000007</t>
  </si>
  <si>
    <t>Pago impuesto por servicios de fumigacion controñl de plagas realizado en todas las oficinas de la Institucion</t>
  </si>
  <si>
    <t>SERVICIOS GLOBALES SANCA</t>
  </si>
  <si>
    <t>B1500000572</t>
  </si>
  <si>
    <t>SOLUCIONES DIVERSAS METROPOLITANA SDM, SRL</t>
  </si>
  <si>
    <t>Pago impuesto por refrigerio para 45 personas servido el dia 5 de marzo 2024 durante la reunion con actores de la respuesta nacional del VIH con consultor a Cargo de la actualizacion del plan estrategico nacional (PEN)</t>
  </si>
  <si>
    <t>ALTATEC COMUNICATIOS, SRL</t>
  </si>
  <si>
    <t>Pago  por adquisicion de switch de 24 puertos para uso del departamento tecnologico de CONAVIHSIDA</t>
  </si>
  <si>
    <t>E450000003317</t>
  </si>
  <si>
    <t>Pago por concepto de data basica (cuenta No. 88962803) del 01/03/2024 al 31/03/2024</t>
  </si>
  <si>
    <t>B1500000180</t>
  </si>
  <si>
    <t>Pago  por adquisicion de cuatro baterias para la flotilla del CONAVIHSIDA</t>
  </si>
  <si>
    <t>B1501162013</t>
  </si>
  <si>
    <t>B1501162010</t>
  </si>
  <si>
    <t>Pago  por energia electrica asignado al CONAVIHSIDA, correspondiente al periodo 10/02/2024 al 10/03/2024</t>
  </si>
  <si>
    <t>Pago  por recogida de basura del 24/02/2024 al 20/03/2024</t>
  </si>
  <si>
    <t>B1501162083</t>
  </si>
  <si>
    <t>Pago por concepto de mantenimiento de areas comunes correspondientes al mes de abril 2024</t>
  </si>
  <si>
    <t>B1500000184</t>
  </si>
  <si>
    <t>Pago factura  por mantenimiento y reparacion de nueve (9) vehiculos pertenecientes a la flotilla vehicular del CONAVIHSIDA</t>
  </si>
  <si>
    <t>RV DIESEL</t>
  </si>
  <si>
    <t>B1500000648</t>
  </si>
  <si>
    <t>Pago  por adquisicion de tickets de combustible (Gasolina) para ser utilizados en la flotilla vehicular del CONAVIHSIDA y suplir asignaciones al personal</t>
  </si>
  <si>
    <t>E450000003355</t>
  </si>
  <si>
    <t>Pago  por servicio de internet dedicado (cuenta No. 3283092) del 08/03/2024 al 07/04/2024</t>
  </si>
  <si>
    <t>E450000039666</t>
  </si>
  <si>
    <t>Pago  por concepto de servicio de flota de la encargada administrativa - financiera del CONAVIHSIDA correspondiente al mes de Marzo 2024</t>
  </si>
  <si>
    <t>E450000039129</t>
  </si>
  <si>
    <t>Pago por concepto de servicio de flota asignada al director ejecutivo del CONAVIHSIDA correspondiente al mes de Marzo 2024</t>
  </si>
  <si>
    <t>E450000040192</t>
  </si>
  <si>
    <t>Pago por concepto de la central telefonica del CONAVIHSIDA correspondiente al mes de Marzo 2024</t>
  </si>
  <si>
    <t>E450000039014</t>
  </si>
  <si>
    <t>Pago  pago por concepto de servicio de Internet Banda Ancha utilizado por el director ejecutivo y coordinadora financiera correspondiente al mes de Marzo 2024</t>
  </si>
  <si>
    <t>E450000038696</t>
  </si>
  <si>
    <t>Pago por concepto de servicio de flota del CONAVIHSIDA correspondiente al mes de Marzo 2024</t>
  </si>
  <si>
    <t>AYARILIS SANCHEZ DE MEJIA</t>
  </si>
  <si>
    <t>B1500000316</t>
  </si>
  <si>
    <t>Pago por servicio de legalizacion de tres actos de comparacion de precios</t>
  </si>
  <si>
    <t>DANIA GUZMAN SANCHEZ DE MELO</t>
  </si>
  <si>
    <t>Pago factura B1500000018 por ultimo pago 10% de la asistencia tecnica para analisis de datos estadisticos relacionados a la intervenciones para la prevencion y antencio en el marco de la respuesta nacional para el repositotio de estadisticas e investigaciones en ITS-VIH SIDA (RESIN-CONAVIHSIDA)</t>
  </si>
  <si>
    <t>B1500000018</t>
  </si>
  <si>
    <t>CECOMSA SRL</t>
  </si>
  <si>
    <t>E450000001162</t>
  </si>
  <si>
    <t>Pago  por adquisicion de equipos y accesorios  tecnologicos para uso de CONAVIHSIDA</t>
  </si>
  <si>
    <t>Pago factura B1500000322 por legalizacion de diecisiete (17) documentos</t>
  </si>
  <si>
    <t>B1500000322</t>
  </si>
  <si>
    <t>E450000001675</t>
  </si>
  <si>
    <t>Pago  por renovacion de licencia de adobe</t>
  </si>
  <si>
    <t>SEGUROS BANRESERVAS</t>
  </si>
  <si>
    <t>B1500047936</t>
  </si>
  <si>
    <t>B1500048362</t>
  </si>
  <si>
    <t>B1500047905</t>
  </si>
  <si>
    <t>Pago por pago de polizas de seguros y Resp. Civil exceso de vehiculos de Motor</t>
  </si>
  <si>
    <t>E450000041796</t>
  </si>
  <si>
    <t>Pago  por concepto de servicio de internet banda ancha utilizado por el director ejecutivo y la coordinadora financiera correspondiente al mes de abril 2024</t>
  </si>
  <si>
    <t>E450000041911</t>
  </si>
  <si>
    <t>Pago por servicio de flota asignada al director ejecutivo del CONAVIHSIDA correspondiente al mes de abril 2024</t>
  </si>
  <si>
    <t>E450000042353</t>
  </si>
  <si>
    <t>E450000041691</t>
  </si>
  <si>
    <t>Pago por concepto de servicio de flota asignada a la gerencia tecnica del conavihsida correspondiente al mes de abril 2024</t>
  </si>
  <si>
    <t>Pago  por concepto de servicio de la central telefonica del CONAVIHSIDA correspondiente al mes de abril 2024</t>
  </si>
  <si>
    <t>E450000041316</t>
  </si>
  <si>
    <t>Pago  por concepto de servicio de flotas del CONAVIHSIDA correspondiente al mes de abril 2024</t>
  </si>
  <si>
    <t>E450000042445</t>
  </si>
  <si>
    <t>Pago por concepto de servicio de flota de la encargada administrativa financiera del CONAVIHSIDA, correspondiente al mes de abril 2024</t>
  </si>
  <si>
    <t>MULTICOMPUTOS SRL</t>
  </si>
  <si>
    <t>B1500001310</t>
  </si>
  <si>
    <t xml:space="preserve">Pago por renovacion de licencia de softwares de seguridad informatica, firewall, mail gateway, antivirus y solucion de backup para CONAVIHSIDA </t>
  </si>
  <si>
    <t>PUBLICACIONES AHORA SAS</t>
  </si>
  <si>
    <t>Pago factura B1500004461 por contratacion de servicios para publicacion de circular nacional para licitacion publica de adquisicion de vehiculos</t>
  </si>
  <si>
    <t>B1500004461</t>
  </si>
  <si>
    <t>B1500007468</t>
  </si>
  <si>
    <t>Pago por contratacion de servicios para publicacion de circular de licitacion publica para la encuesta sobre caracterizacion de las poblaciones claves de 15-39 años, en base a su comportamiento, actitudes y practicas</t>
  </si>
  <si>
    <t>B1500138896</t>
  </si>
  <si>
    <t>Pago  correspondiente al pago de agua potable mes de Abril 2024</t>
  </si>
  <si>
    <t>Pago factura B1500140804 correspondiente al pago de agua potable mes de Mayo 2024</t>
  </si>
  <si>
    <t>B1500140804</t>
  </si>
  <si>
    <t>SOCIEDAD DOMINICANA DE ABOGADOS SIGLO XXI</t>
  </si>
  <si>
    <t>B1500000299</t>
  </si>
  <si>
    <t>Pago  pago por capacitacion a IV Seminario intercambio sobre compras y contrataciones publicas: Administracion de contratos, garantia y gestion de pagos en las ciudades de madrid, España.</t>
  </si>
  <si>
    <t>CENTROXPERT</t>
  </si>
  <si>
    <t>PATRONATO DEL HOSPITAL GENERAL PLAZA DE LA SALUD</t>
  </si>
  <si>
    <t>B15011996769</t>
  </si>
  <si>
    <t>Pago por servicio de recogida de basura correspondiente al periodo 28-03-2024 al 20-04-2024</t>
  </si>
  <si>
    <t>B1501199770</t>
  </si>
  <si>
    <t xml:space="preserve">Pago pago por energia electrica asignado al CONAVIHSIDA correspondiente al periodo 10/03/2024 al 10/04/2024 </t>
  </si>
  <si>
    <t>Pago por adquisicion de equipos y accesorios tecnologicos</t>
  </si>
  <si>
    <t>E450000004133</t>
  </si>
  <si>
    <t>Pago factura CC202405131243867481 por concepto de servicio de internet utilizado por CONAVIHSIDA, Cuenta 3283092 del 08/04/2024 al 07/05/2024</t>
  </si>
  <si>
    <t>E450000004099</t>
  </si>
  <si>
    <t>Pago factura CC202405055201711000 por servicio de data basica (internet  movil) a ser utilizados para la conectividad en el abordaje comunicativos de registro de pruebas del 01-04-24 al 30-04-24 cuenta 88962803</t>
  </si>
  <si>
    <t>B1500000634</t>
  </si>
  <si>
    <t>Pago  por adquisicion de material gastable de escritorio para uso de las oficinas de CONAVIHSIDA</t>
  </si>
  <si>
    <t>B1500000635</t>
  </si>
  <si>
    <t>Pago  por adquisicion de materiales de limpieza e higiene para uso del CONAVIHSIDA</t>
  </si>
  <si>
    <t>SERVICIOS TURISTICOS PEREZ TOURS SRL</t>
  </si>
  <si>
    <t>B1500000392</t>
  </si>
  <si>
    <t>Pago  por concepto de servicio de transporte para la actividad del comité de medio ambiente jornada de limpieza en  Cambita, San Cristobal</t>
  </si>
  <si>
    <t>B1500000637</t>
  </si>
  <si>
    <t>Pago  por concepto de adquisicion de materiales desechables para uso del CONAVIHSIDA</t>
  </si>
  <si>
    <t>MUÑOZ CONCEPTO MOBILIARIO</t>
  </si>
  <si>
    <t>B1500001718</t>
  </si>
  <si>
    <t xml:space="preserve">Pago por concepto  de muebles modulares para ser utilizados en las oficinas del CONAVIHSIDA </t>
  </si>
  <si>
    <t>VIMONT MULTISERVICES SRL</t>
  </si>
  <si>
    <t>Pago  por concepto de adquisicion de material gastable ( sobres manila timbrados)  para uso de la institucion</t>
  </si>
  <si>
    <t>GESTIONA M&amp;E, SRL</t>
  </si>
  <si>
    <t>B1500000016</t>
  </si>
  <si>
    <t>1er Pago 20% del contrato, por asistencia tecnica para la realizacion del informe de estimaciones y proyecciones de prevalencia de VIH y carga de las enfermeda 2023</t>
  </si>
  <si>
    <t xml:space="preserve">1er Pago 20% del contrato, Factura B150000017 por concepto de asistencia para el analisis de los resultados encuesta vigilancia de comportamiento con vinculacion serologica de inmigrantes de nacionalidad haitiana </t>
  </si>
  <si>
    <t>B1500000017</t>
  </si>
  <si>
    <t>CONSTRUCTORA Y SERVICIOS ARLEFA</t>
  </si>
  <si>
    <t>B1500000136</t>
  </si>
  <si>
    <t>Pago  por concepto de mantenimiento general a de aires acondicionados del CONAVIHSIDA</t>
  </si>
  <si>
    <t>B1500000119</t>
  </si>
  <si>
    <t>Pago  por concepto de adquisicion de T-shirt, gorras y paraguas para la actividad del comité Medio Ambiente Limpieza de Rio Cambita, San Cristobal, Según anexos</t>
  </si>
  <si>
    <t>RESIDUOS CLASIFICADOS DIVERSOS, RESICLA</t>
  </si>
  <si>
    <t>B1500000228</t>
  </si>
  <si>
    <t>Pago  por concepto de servicios prestados por decomisar los medicamentos ARVs y otros productos vencidos en los almacenes de Yobel, S.A</t>
  </si>
  <si>
    <t>B1500000120</t>
  </si>
  <si>
    <t>Pago  por adquisicion de resmas de papel timbrado para uso del CONAVIHSIDA</t>
  </si>
  <si>
    <t>B1500000636</t>
  </si>
  <si>
    <t>Pago por concepto de  adquisicion de materiales desechables (papel de baño, papel toalla y servilletas) para uso del CONAVIHSIDA</t>
  </si>
  <si>
    <t>BANQUETES Y EVENTOS SUAREZ PUJALS</t>
  </si>
  <si>
    <t>B1500000108</t>
  </si>
  <si>
    <t>Pago  por concepto de servicio de almuerzo para 30 personas para capacitacion de uso eficiente de las herramientas tecnologicas</t>
  </si>
  <si>
    <t>METRO TECNOLOGIA</t>
  </si>
  <si>
    <t>B1500000690</t>
  </si>
  <si>
    <t xml:space="preserve">Pago  por concepto de servicio de mantenimiento UPS central ubicado en el centro de datos del CONAVIHSIDA </t>
  </si>
  <si>
    <t>B1500000633</t>
  </si>
  <si>
    <t>Pago por concepto de adquisicion de insumos de cocina (café, azucar y te) para el consumo del CONAVIHSIDA</t>
  </si>
  <si>
    <t>B1500000255</t>
  </si>
  <si>
    <t>DOMINIOS VIRTUALES EN INTERNET, SRL</t>
  </si>
  <si>
    <t>B1500000187</t>
  </si>
  <si>
    <t>Pago  pago correspondiente al 20% de asistencia tecnica para la actualizacion del sistema de registro de poblaciones claves (SRPC)</t>
  </si>
  <si>
    <t>Pago  por adquisicion de aire acondicionado manejadorea de aire y compresor de aire a ser utilizados en las oficinas de CONAVIHSIDA</t>
  </si>
  <si>
    <t>B1500000112</t>
  </si>
  <si>
    <t>Pago por servicio para 70 personas (mujeres) que seria servido durante el taller de manejo del estrés, actualizacion del VIH e Higiene Personal</t>
  </si>
  <si>
    <t>B1500004464</t>
  </si>
  <si>
    <t>pago por contratacion de servicios para publicacion de circular de licitacion publica para la encuesta sobre caracterizacion de las poblaciones claves de 15-39 años, en base a su comportamiento, actitudes y practicas</t>
  </si>
  <si>
    <t>E450000043800</t>
  </si>
  <si>
    <t>Pago por servicio de flota del CONAVIHSIDA correspondiente a Mayo 2024</t>
  </si>
  <si>
    <t>E450000044409</t>
  </si>
  <si>
    <t>Pago por concepto de servicio de flota asignada al director ejecutivo del CONAVIHSIDA mayo 2024</t>
  </si>
  <si>
    <t>E450000044943</t>
  </si>
  <si>
    <t>Pago  por concepto de servicio de flota asignada a la coordinadora administrativa financiera del CONAVIHSIDA mayo 2024</t>
  </si>
  <si>
    <t>E450000044294</t>
  </si>
  <si>
    <t>Pago por servicio de internet banda ancha utilizado por el director ejecutivo y la coordinadora financiera del CONAVIHSIDA mayo 2024</t>
  </si>
  <si>
    <t>E450000044852</t>
  </si>
  <si>
    <t>Pago por servicio de flotas asignadas a la gerencia tecicna y encargados de medios sociales del CONAVIHSIDA mayo 2024</t>
  </si>
  <si>
    <t>E450000044186</t>
  </si>
  <si>
    <t>Pago  pago por concepto de servicio de la central telefonica del CONAVIHSIDA correspondiente al mes de Mayo 24</t>
  </si>
  <si>
    <t>ALTAGRACIA ORQUIDEA MELO ENCARNACION</t>
  </si>
  <si>
    <t>Pago  por servicio de coffe break para 25 personas el cual sera servido en la capacitacion ¨manejo uso extintor/extincion de incendios¨, en el salon de conferencia de la escuela nacional de grestion de riesgos (DEFENSA CIVIL)</t>
  </si>
  <si>
    <t>E450000004886</t>
  </si>
  <si>
    <t>Pago  por concepto de data basica (cuenta No. 88962803) del 01/05/2024 al 31/05/2024</t>
  </si>
  <si>
    <t>B1501243945</t>
  </si>
  <si>
    <t xml:space="preserve">Pago  por concepto de energia electrica asignada al CONAVIHSIDA correspondiente al periodo 10/04/2024 al 10/05/2024 </t>
  </si>
  <si>
    <t>E450000004932</t>
  </si>
  <si>
    <t xml:space="preserve">Pago  por concepto de internet dedicado, (cuenta No. 3283092) del 08/05/2024 al 07/06/2024 </t>
  </si>
  <si>
    <t>B1501243944</t>
  </si>
  <si>
    <t>Pago  por servicio recogida de basura correspondiente al periodo 24/04/2024 al 22/05/2024</t>
  </si>
  <si>
    <t>BROTHERS RSR SUPPLY OFFICES, SRL</t>
  </si>
  <si>
    <t>B1500001234</t>
  </si>
  <si>
    <t>Pago por adquisicion de dos trituradoras de papel para uso de los departamentos administrativo -  financiero y compras y contrataciones del CONAVIHSIDA</t>
  </si>
  <si>
    <t>B1501199744</t>
  </si>
  <si>
    <t>Pago  por mantenimiento areas comunes correspondiente al mes de Mayo 2024</t>
  </si>
  <si>
    <t>B1501243954</t>
  </si>
  <si>
    <t>Pago  por mantenimiento areas comunes correspondiente al mes de Junio 2024</t>
  </si>
  <si>
    <t>B1500000019</t>
  </si>
  <si>
    <t>2do Pago correspondiente al 40% luego de la entrega del 2do producto de la asistencia tecnica para la actualizacion del sistema de registro de poblaciones claves ( SRPC)</t>
  </si>
  <si>
    <t>YAISA EVENTS GOURMET YEG, SRL</t>
  </si>
  <si>
    <t>B1500000768</t>
  </si>
  <si>
    <t>Pago por servicio de refrigerio y almuerzo para 50 personas para la jornada de limpieza de rios en cambita garabitos muchas aguas, san cristobal</t>
  </si>
  <si>
    <t>GESTIONA  M &amp; E</t>
  </si>
  <si>
    <t xml:space="preserve">Pago  3er y ultimo pago correspondiente al 40% entrega de 1er producto de asistencia tecnica para el analisis de los resultados encuesta de vigilacia de comportamiento con vinculacion serologica de inmigrantes de nacionalidad haitiana </t>
  </si>
  <si>
    <t xml:space="preserve">Pago2do pago correspondiente al 40% entrega de 1er producto de asistencia tecnica para el analisis de los resultados encuesta de vigilacia de comportamiento con vinculacion serologica de inmigrantes de nacionalidad haitiana </t>
  </si>
  <si>
    <t>B15000000907</t>
  </si>
  <si>
    <t>Pago por adquisicion de equipos y accesprios tecnologicos</t>
  </si>
  <si>
    <t>B1500000125</t>
  </si>
  <si>
    <t>Pago por adquisicion de articulos promocionales para el taller socializacion del codigo de integridad, valores eticos, modelo de la politica y anticorrupcion, basado en el decreto 791-22</t>
  </si>
  <si>
    <t>B1500000583</t>
  </si>
  <si>
    <t>Pago impuesto por servicio de refrigerio para 25 personas el cual sera servido en la Reunion Trimestal de la Division de Monitoreo y Evaluacion a efectuarse el miercoles 3 de abril 2024 en el salon de reuniones de CONAVIHISDA</t>
  </si>
  <si>
    <t>B1500001131</t>
  </si>
  <si>
    <t>PLAZA NACO (HOTEL RADISSON SANTO DOMINGO)</t>
  </si>
  <si>
    <t>Pago de impuestos por contratacion de un salon de eventos para el desarrollo del dialogo nacional de pais para la socializacion del plan estrategico nacional del ITS, VIH - SIDA (PEN) 2025-2028</t>
  </si>
  <si>
    <t>ALTAGRACIA ORQUIDEA MELO ENCARNACION (MAS QUE AZUCAR Y HORNEADO LyO</t>
  </si>
  <si>
    <t>B1500000026</t>
  </si>
  <si>
    <t>Pago impuesto por contratacion de 4 cuatro refrigerios servidos en la reunion trimestral con los subreceptores</t>
  </si>
  <si>
    <t>B1500000233</t>
  </si>
  <si>
    <t>Pago impuesto por contratacion de un salon de evento en un hotel Santo Domingo  para el desarrollo de la mision oficial del portafolio pais del fondo mundial</t>
  </si>
  <si>
    <t>SERVICENTRO DEL CARIBE AZUL SRL</t>
  </si>
  <si>
    <t>B1500000515</t>
  </si>
  <si>
    <t>Pago impuesto por laminado completim a la chevrolet traversse LT 4X4 Placa G676563, Chasis 1GNEV9KW6PJ214628 perteneciente a la flotilla del CONAVIHSIDA</t>
  </si>
  <si>
    <t>B1500000521</t>
  </si>
  <si>
    <t>Pago de impuesto por adquisicion de set de Led 80w, para la Nissan Frontier. Año 2018, Placa EL07379, Chasis 3N6CD33BZK385978</t>
  </si>
  <si>
    <t>B1500000881</t>
  </si>
  <si>
    <t>IQTEK SOLUTIONS SRL</t>
  </si>
  <si>
    <t xml:space="preserve">Pago impuesto por adquisicion de equipos tecnologicos para la adecuacion de la sala de situacion </t>
  </si>
  <si>
    <t>B1500000103</t>
  </si>
  <si>
    <t>Pago impuestos por servicio de refrigerio preempacado para 30 personas sera servido el dia 6 de marzo 2024 durante la reunion de formulacion del plan estrategico nacional (PEN)</t>
  </si>
  <si>
    <t>B1500000104</t>
  </si>
  <si>
    <t>Pago impuesto por servicio de refrigerio preempacado para 30 personas servido el 06/03/2024 durante reunion de formulacion del Plan Estrategico Nacional (PEN)</t>
  </si>
  <si>
    <t>B1500000110</t>
  </si>
  <si>
    <t>Pago impuestos por servicio de refrigerio y almuerzo para 20 personas servido los dias 01 y 02 de mayo 2024 durante la presentacion de los resultados y proximos paso  del CLM</t>
  </si>
  <si>
    <t>B1500000111</t>
  </si>
  <si>
    <t>Pago de impuesto por servicio de refrigerio para 25 personas servido en la reunion de la division de monitoreo y evaluacion</t>
  </si>
  <si>
    <t>B1500000218</t>
  </si>
  <si>
    <t>INVERSIONES MATEO Y GALVEZ SRL</t>
  </si>
  <si>
    <t>Pago de impuesto por adquisicion de dos neumaticos para el vehiculo nissan frontier 2018 plaza El07379 chasis 3N6CD33N7ZK385978 perteneciente a la flotilla vehicular del CONAVIHSIDA</t>
  </si>
  <si>
    <t>B1500000219</t>
  </si>
  <si>
    <t>Pago impuesto por servicio de mantenimiento preventivo para el vehiculo Hyundai Tucson, Placa EG02032, Chasis KMHJT81EBFU091340, propiedad del CONAVIHSIDA, Asignada al gerente tecnico</t>
  </si>
  <si>
    <t>24/05/202</t>
  </si>
  <si>
    <t>B1500000647</t>
  </si>
  <si>
    <t>DISTRIBUIDORA Y SERVICIOS DIVERSOS DISOPE SRL</t>
  </si>
  <si>
    <t>Pago impuesto por impresión diseño de materiales educativod para ser distribuidos en las unidades de atencion donde se esta implementando la estrategia hearts</t>
  </si>
  <si>
    <t>B1500000663</t>
  </si>
  <si>
    <t>Pago impuesto por diseño y diagramacion para los materiales educativos para ser distribuidos en las unidades de atecion primarias, donde se esta implementando la estrategia HEARTS</t>
  </si>
  <si>
    <t>B1500000133</t>
  </si>
  <si>
    <t>PRODUCCIONES Y EVENTOS ESPINAL ASOCIADOS SRL</t>
  </si>
  <si>
    <t>Pago impuestos por servicio de traduccion simultanea para y desde los idionas español-ingles, utilizados durante las reuniones con la mision del Fondo Mundial</t>
  </si>
  <si>
    <t>B1500000259</t>
  </si>
  <si>
    <t>Pago de impuesto por adquisicion de ticket aereo en clase economica para participar en las reuniones de alto nivel sobre tuberculosis (CONINFECCION CON VIH) Cobertura universal de salud, prevencion y respuesta ante pandemias</t>
  </si>
  <si>
    <t>Pago impuesto por adquisiciones de tickets aereos y reserva de hotel para participacion taller regional para transferencia de competencia en prevencion combinada para organizaciones de sociedad civil de mujeres trans, en bogota</t>
  </si>
  <si>
    <t>B1500000545</t>
  </si>
  <si>
    <t>EL CARRITO D MARCHENA</t>
  </si>
  <si>
    <t>Pago de impuesto de refrigerio y almuerzo para 70 personas el cual fue servido durante los Talleres de Capacitación de la implementación de la Estretegia HEARTS en la provincia de Santiago</t>
  </si>
  <si>
    <t>B1500000172</t>
  </si>
  <si>
    <t>IMPORTADORA DOMINICANA NINJAGO SRL</t>
  </si>
  <si>
    <t>Pago impuesto por adquisicion de laminado frost para ventanas del departamento de la gerencia tecnica del CONAVIHSIDA</t>
  </si>
  <si>
    <t>B1500007574</t>
  </si>
  <si>
    <t>EDITORA HOY SAS</t>
  </si>
  <si>
    <t>Impuestos publicacion de circulacion nacional (matutino y vespertino) para licitacion publica nacional para la asistencia tecnica para la realizacion de la encuesta de caracterizacion de la poblacion de 15-39 años con comportamiento, actitudes y practicas sexuales</t>
  </si>
  <si>
    <t>B1500004513</t>
  </si>
  <si>
    <t>PUBLICACIONES AHORA</t>
  </si>
  <si>
    <t>B1500000215</t>
  </si>
  <si>
    <t>INFORMATICA ACTUALIZADA SRL</t>
  </si>
  <si>
    <t>Pago impuesto por sistema de tracking vehicular, 4 meses de servicios desde Octubre 2023 hasta Enero 2024</t>
  </si>
  <si>
    <t>B1500000134</t>
  </si>
  <si>
    <t>B1500000723</t>
  </si>
  <si>
    <t>J. ROMERO COMERCIAL</t>
  </si>
  <si>
    <t>Pago impuesto por cambio de cristal delantero y laminado al vehiculo Toyota 4RUNNER 2018, Placa EG02815</t>
  </si>
  <si>
    <t>Pago impuesto por adquisicion de 4 neumaticos para el vehiculo nissan frontier 2018, placa EL07381 CHASIS 3N6CD33B1ZKK386107, perteneciente a la flotilla vehicular</t>
  </si>
  <si>
    <t>B1500000724</t>
  </si>
  <si>
    <t>B1500000080</t>
  </si>
  <si>
    <t>HP SEGURIDAD DIGITAL SRL</t>
  </si>
  <si>
    <t>Pago impuesto por servicio de recarga para 7 exintores y siete kit de señalizacion para los mismos</t>
  </si>
  <si>
    <t>GC LAB DOMINICANA SRL</t>
  </si>
  <si>
    <t>Pago impuesto por adquisicion de 80 contenedores para objetos punzocortante fisherbrand</t>
  </si>
  <si>
    <t>B1500000315</t>
  </si>
  <si>
    <t>Pago de ITBIS de la factura anexa por la legalizacion de trece (13) documentos</t>
  </si>
  <si>
    <t>B1500000323</t>
  </si>
  <si>
    <t>Pago ITBIS por la legalizacion de doce (12) documentos</t>
  </si>
  <si>
    <t>B1500000221</t>
  </si>
  <si>
    <t>IMPRESOS Y PAPELERIA DOS M</t>
  </si>
  <si>
    <t>Pago impuesto por adquisicion de articulos promocionales para ser utilizados en el taller de socializacion del codigo de etica</t>
  </si>
  <si>
    <t>AGENCIA TECNICA ADUANAL CARLOS NOUEL</t>
  </si>
  <si>
    <t>Pago impuesto por desaduahnaje de los productos turbidimetro contador de bacterias</t>
  </si>
  <si>
    <t xml:space="preserve">Pago itbis generado por desaduanaje de los siguientes productos: Baño de maria, mini baño seco, maquina de hielo y sistema de transporte artificial </t>
  </si>
  <si>
    <t>B1500000254</t>
  </si>
  <si>
    <t>B1500000335</t>
  </si>
  <si>
    <t>Pago  por concepto de legalizacion de 5 actos con sus compulsas</t>
  </si>
  <si>
    <t xml:space="preserve"> 1er pago correspondiente al primer producto por asistencia tecnica para el analisis de datos estadisticos relacionadas a las intervenciones para la prevencion y la atencion en el marco de la respuesta nacional al VIH y SIDA a nivel nacional para el repositorio de estadisticas e investigaciones en ITS - VIH - SIDA (RESIN-CONAVIHSIDA) </t>
  </si>
  <si>
    <t>DOMINIOS VIRTUALES EN INTERNET SRL</t>
  </si>
  <si>
    <t>B1500000192</t>
  </si>
  <si>
    <t>tercer y ultimo pago correspondiente al 40% f, luego de la entrega del 2do producto de la asistencia tecnica para la actualizacion del sistema de registro de poblaciones claves (SRPC)</t>
  </si>
  <si>
    <t>E450000047530</t>
  </si>
  <si>
    <t>Pago por servicio de flota asignada a la coordinadora administrativa - financiera del CONAVIHSIDA correspondiente al mes de Junio 2024</t>
  </si>
  <si>
    <t>E450000047004</t>
  </si>
  <si>
    <t>Pago  por concepto de servicio de flota asignada al director ejecutivo del CONAVIHSIDA correspondiente al mes de Junio 2024</t>
  </si>
  <si>
    <t>E450000046789</t>
  </si>
  <si>
    <t>Pago por servicio de la central telefonica del CONAVIHSIDA correspondiente al mes de Junio 2024</t>
  </si>
  <si>
    <t>E4500000047441</t>
  </si>
  <si>
    <t>Pago  por concepto de flota asignadas a la gerencia tecnica y ancargado de medios sociales correspondiente al mes de Junio 2024</t>
  </si>
  <si>
    <t>Pago factura E450000046893 por servicio de internet banda ancha utilizado por el director ejecutivo y coordinadora financiera del CONAVIHSIDA correspondiente al mes de Junio 2024</t>
  </si>
  <si>
    <t>E450000046893</t>
  </si>
  <si>
    <t>CORPORACION DE ACUEDUCTO Y ALCANTARILLADO DE SANTO DOMINGO</t>
  </si>
  <si>
    <t>B1500144624</t>
  </si>
  <si>
    <t>Pago por servicio de agua potable correspondiente al mes de Junio 2024</t>
  </si>
  <si>
    <t>E450000046416</t>
  </si>
  <si>
    <t>Pago  por servicio de flota del CONAVIHSIDA correspondiente al mes de Junio 2024</t>
  </si>
  <si>
    <t>B1500000020</t>
  </si>
  <si>
    <t>Pago correpondiente al 2do producto por asistencia tecnica para el analisis de datos estadisticos relacionadas a las intervenciones para la prevencion y la atencion en el marco de la respuesta nacional al VIH y SIDA a nivel regional para el repositorio de estadisticas e investigaciones en ITS-VIH-SIDA (RESIN - CONAVIHSIDA)</t>
  </si>
  <si>
    <t>B1500000225</t>
  </si>
  <si>
    <t>1 er pago de los servicios de mantenimiento y reparacion de la flotilla vehicular perteneciente al CONAVIHSIDA</t>
  </si>
  <si>
    <t>YACAR TRAVEL  SRL</t>
  </si>
  <si>
    <t>B1500000011</t>
  </si>
  <si>
    <t xml:space="preserve">Pago  por concepto de taller para socializacion para codigo de integridad, valores eticos, modelo de la politica y anticorrupcion según basado en el decreto 791-21 del poder ejecutivo, Según anexos </t>
  </si>
  <si>
    <t xml:space="preserve">B1500000139 </t>
  </si>
  <si>
    <t>VIMONT MULTISERVICE SRL</t>
  </si>
  <si>
    <t>Pago impuesto por adquisicion de articulos promocionales para ser utilizados en el taller de presentacion de informe anual sobre sistema de informacion y monitoreo y evaluacion</t>
  </si>
  <si>
    <t>IDECRE</t>
  </si>
  <si>
    <t>Pago impuesto por servicio de refrigerio para reunion trimestral con los subreceptores</t>
  </si>
  <si>
    <t>Pago impuestos por adquisicion de lamparas led e instalacion de electricidad para las oficinas donde seran instalados los monitores financieros de la gerencia tecnica</t>
  </si>
  <si>
    <t>B1500000223</t>
  </si>
  <si>
    <t>Pago impuesto por adquisicion de articulos promocionales para ser utilizados en el taller de prevencion y actualizacion en VIH y SIDA en la incidencia en RD</t>
  </si>
  <si>
    <t>YACAR TRAVEL</t>
  </si>
  <si>
    <t>B1500000013</t>
  </si>
  <si>
    <t>Pago impuesto por contratacion de tour operador para taller capacitacion monitoreo y evaluacion en el abordaje clinico y programaticos de la coinfeccion TB / VIH</t>
  </si>
  <si>
    <t xml:space="preserve">B1500002583 </t>
  </si>
  <si>
    <t>CENTRO DE SERVICIOS PLAZA OLIMPICA, SRL</t>
  </si>
  <si>
    <t>Pago impuesto por lavados y reparacion de gomas a los vehiculis pertenecientes a la flotilla del CONAVIHSIDA</t>
  </si>
  <si>
    <t>B1500002702</t>
  </si>
  <si>
    <t>ago impuesto por servicio de lavado sencillo, lavado de motor limpieza de interior, brillado de pintura, reparacion de goma y sopleteo a los vehiculos del CONAVIHSIDA</t>
  </si>
  <si>
    <t>B1500002817</t>
  </si>
  <si>
    <t>Pago impuesto por servicio de lavado sencillo, reparacion de goma y ambientador a los vehiculos del CONAVIHSIDA</t>
  </si>
  <si>
    <t>DISTOSA SRL</t>
  </si>
  <si>
    <t xml:space="preserve">B1500002369 </t>
  </si>
  <si>
    <t>Pago impuesto por adquisicion de toner para uso de la impresora de la coordinacion administrativa financiera del CONAVIHSIDA</t>
  </si>
  <si>
    <t>B1500000201</t>
  </si>
  <si>
    <t>Pago impuesto por mantenimiento y reparacion a tres vehiculos propiedad del conavihsida</t>
  </si>
  <si>
    <t>UNION JDH IMPORTADORES SRL</t>
  </si>
  <si>
    <t>Pago impuesto adquisicion de kit veintinueve mil (29,000) de insumos para implementacion de las intervenciones de reduccion de daños en usuarios de drigas inyectables (UDI)</t>
  </si>
  <si>
    <t>B1500000198</t>
  </si>
  <si>
    <t>B1500000683</t>
  </si>
  <si>
    <t>DISTRIBUIDORA Y SERVICIOS DISOPE</t>
  </si>
  <si>
    <t>DISTRIBUIDORA Y Pago impuesto por etiquetas preimpresas para la expamsion del sistema de registo nominal de pruebas de vih (SIRENP) de la red publica del Servicio Nacional de SaludSERVICIOS DISOPE</t>
  </si>
  <si>
    <t>B1500000027</t>
  </si>
  <si>
    <t>DANIEL GUERRERO Y ASOCIADOS</t>
  </si>
  <si>
    <t>Pago impuesto por servicios de auditoria externa del proyecto Hacia el 93 93 93  en la Republica Dominicana y el Proyecto C-19RM a los fondos ejecutados por el receptor principal y los subreceptores del 1ero de Enero al 31 de Diciembre 2023</t>
  </si>
  <si>
    <t>E450000049413</t>
  </si>
  <si>
    <t>Pago por concepto de servicio de la central telefonica del CONAVIHSIDA, Cuenta Num. 716451035 correspondiente al mes de Julio 2024</t>
  </si>
  <si>
    <t>E450000049634</t>
  </si>
  <si>
    <t>Pago  por servicio de flota asignada al director ejecutivo del CONAVIHSIDA correspondiente al mes de Julio 2024</t>
  </si>
  <si>
    <t>E450000050161</t>
  </si>
  <si>
    <t>Pago  por concepto de servicio de flota asignada a la coordinadora administrativa financiera del CONAVIHSIDA cuenta num 780801498 correspondiente al mes de Julio 2024</t>
  </si>
  <si>
    <t>E450000045921</t>
  </si>
  <si>
    <t>Pago  por concepto de servicio de internet banda ancha utilizado por el director ejecutivo y coordinadora financiera del CONAVIHSIDA correspondiente al mes de Julio 2024</t>
  </si>
  <si>
    <t>E450000050072</t>
  </si>
  <si>
    <t>Pago  por concepto de servicio de floras asignadas a la gerencia tecnica y ancargado de medios sociales del CONAVIHSIDA cuenta Num 772984708 correspondiente al mes de Julio 2024</t>
  </si>
  <si>
    <t>AGENCIA DE VIAJES MILENA TOURS, SRL</t>
  </si>
  <si>
    <t>B1500006757</t>
  </si>
  <si>
    <t>Pago por contratacion de tours operador para el alquiler de salon de reuniones en la ciudad de santiago de los caballeros para jornadas educativas a realizarse el jueves 20 y viernes 21 de Junio 2024</t>
  </si>
  <si>
    <t>B1500000032</t>
  </si>
  <si>
    <t>Pago  por servicio de refrigerio para 25 personas a servise durante la reunion del plan anual de compras y contrataciones PACC año 2024 del CONAVIHSIDA</t>
  </si>
  <si>
    <t>ROMIVA SRL</t>
  </si>
  <si>
    <t>Pago  por adquisicion de 14 neumaticos para los vehiculos que se detallan en las especificaciones del CONAVIHSIDA</t>
  </si>
  <si>
    <t>E450000048968</t>
  </si>
  <si>
    <t>Pago  por concepto de servicio de Flotas del CONAVIHSIDA, según cuenta 702063809, Correspondiente al mes de Julio 2024</t>
  </si>
  <si>
    <t>E450000006488</t>
  </si>
  <si>
    <t>Pago  por concepto de servicio de internet data basica (internet movil) cuenta No.88962803 del 01/07/2024 al 31/07/2024</t>
  </si>
  <si>
    <t>E450000005729</t>
  </si>
  <si>
    <t xml:space="preserve">Pago por concepto de servicio de internet dedicado (cuenta No.3283092) del 08/06/2024 al 07/07/2024 </t>
  </si>
  <si>
    <t>MUÑOZ CONCEPTO MOBILIARIO SRL</t>
  </si>
  <si>
    <t>B1500001807</t>
  </si>
  <si>
    <t>Pago por adquisicion de de dos escritorios secretariales para la oficina de libre acceso a la informacion del CONAVIHSIDA</t>
  </si>
  <si>
    <t>Pago  por servicio de agua potable correspondiente al mes de Julio 2024</t>
  </si>
  <si>
    <t>B1500000310</t>
  </si>
  <si>
    <t>Pago por capacitacion II seminario intercambio sobre liderazgo gestion de equipos y competencias personales en compras y contrataciones publicas para la eficientizacion del estado a celebrarse en bogota colombia del 8 al 14 de Julio 2024</t>
  </si>
  <si>
    <t>B1501279328</t>
  </si>
  <si>
    <t>Pago  por servicio de recogida de basura correspondiente al periodo 25-05-2024 al 22-06-2024</t>
  </si>
  <si>
    <t>B1501282849</t>
  </si>
  <si>
    <t>Pago  por mantenimiento de areas comunes correspondiente al mes de Julio 2024</t>
  </si>
  <si>
    <t>B1501279331</t>
  </si>
  <si>
    <t>Pago por servicio de energia electrica asignada al CONAVIHSIDA correspondiente al periodo 10/05/2024 al 10/06/2024</t>
  </si>
  <si>
    <t>Pago factura B1501322716 por matenimiento areas comunes correspondiente al mes de agosto 2024</t>
  </si>
  <si>
    <t>B1501322716</t>
  </si>
  <si>
    <t>B1501326840</t>
  </si>
  <si>
    <t>Pago por servicio de energia electrica asignado al CONAVIHSIDA correspondiente al periodo 10/06/2024 al 10/07/2024 mes de Julio 2024</t>
  </si>
  <si>
    <t>B1500000702</t>
  </si>
  <si>
    <t>Pago por adquisicion de tickets de combustible (gasolina) para ser utilizados en la flotilla vehicular del CONAVIHSIDA y suplir asignaciones al personal</t>
  </si>
  <si>
    <t>EDITORA HOY</t>
  </si>
  <si>
    <t>B1500007462</t>
  </si>
  <si>
    <t>Pago  por contratacion de servicios para publicaciones de circular nacional para licitacion publica de adquisicion de vehiculos</t>
  </si>
  <si>
    <t>B1500000265</t>
  </si>
  <si>
    <t>Pago  por mantenimiento de ducteria de aires asi como suministro e instakacion de fachada flotante y colocacion de froster para los departamentos del CONAVIHSIDA que se especifican</t>
  </si>
  <si>
    <t>B1501351847</t>
  </si>
  <si>
    <t>Pago  por servicio de recogida de basura correspondiente al periodo 25-06-2024 al 23-07-2024</t>
  </si>
  <si>
    <t>IDECRE SRL</t>
  </si>
  <si>
    <t>B1500000012</t>
  </si>
  <si>
    <t>Pago  contratacion tour operador taller de presentacion de informe anual sobre sistema de informacion y monitoreo y evaluazcion</t>
  </si>
  <si>
    <t>Pago por contratacion de un salon de hotel en zona metropolitana para la realizacion del taller sobre prevencion y actualizacion en VIH y SIDA en la inciden cia en Rep. Dom</t>
  </si>
  <si>
    <t>FRIO MAX SRL</t>
  </si>
  <si>
    <t>B1500000528</t>
  </si>
  <si>
    <t>Pago por adquisicion e instalacion de dos aires acondicionado, uno de 12000BTU, para uso de la nueva oficina de libre acceso a la informacion y otro de 36000BTU piso techo, para el salon de conferencia</t>
  </si>
  <si>
    <t>LOS HIDALGOS</t>
  </si>
  <si>
    <t>B1500170304</t>
  </si>
  <si>
    <t>Pago por adquisicion de medicamentos para la reposicion del botiquin de la institucion</t>
  </si>
  <si>
    <t>Pago por adquisicion de insumos de cocina (café, azucar y te) para el consumo del CONAVIHSIDA</t>
  </si>
  <si>
    <t>B1500000653</t>
  </si>
  <si>
    <t>Pago por adquisicion de materiales desechables (utiles de cocina y comedor) para uso del CONAVIHSIDA</t>
  </si>
  <si>
    <t>E450000051574</t>
  </si>
  <si>
    <t>Pago  por servicio de flota asignada al director ejecutivo del CONAVIHSIDA correspo. Al mes de Agosto 2024</t>
  </si>
  <si>
    <t>E450000052585</t>
  </si>
  <si>
    <t>Pago por servicio de flotas asignadas al gerente tecnico Cta No. 77984708 corre. Al mes de Agosto 2024</t>
  </si>
  <si>
    <t>E450000052672</t>
  </si>
  <si>
    <t>Pago  por servicio de flota asignada a la coordinadora administrativa financiera del CONAVIHSIDA Cta No. 780801498 correspondiente al mes de agosto 2024</t>
  </si>
  <si>
    <t>E450000052048</t>
  </si>
  <si>
    <t>Pago  por servicio de internet banda ancha utilizado por el directori ejecutivo y coordinadora financiera del mes de Agosto 2024</t>
  </si>
  <si>
    <t>E450000052158</t>
  </si>
  <si>
    <t>Pago  por servicio de flotas asignadas al director ejecutivo correspondiente al mes de Agosto 2024</t>
  </si>
  <si>
    <t>PATRONATO DEL HOSPITAL GENERAL MATERNO INFANTIL INC</t>
  </si>
  <si>
    <t>B1501363940</t>
  </si>
  <si>
    <t>Pago por concepto de mantenimiento de areas comunes correspondiente al mes de septiembre 2024</t>
  </si>
  <si>
    <t>E450000007360</t>
  </si>
  <si>
    <t>Pago  por data basica cuenta No. 88962803 del 01/08/2024 al 31/08/2024</t>
  </si>
  <si>
    <t xml:space="preserve"> E450000006540</t>
  </si>
  <si>
    <t>Pago  por servicio de internet dedicado cuenta No.  3283092 del 08/07/2024 al 07/2024</t>
  </si>
  <si>
    <t>B1501367985</t>
  </si>
  <si>
    <t xml:space="preserve">Pago  por concepto de recogida de basura del 23/07/2024 al 23/08/2024 </t>
  </si>
  <si>
    <t>WINDTELECOM SA</t>
  </si>
  <si>
    <t>B1500013030</t>
  </si>
  <si>
    <t xml:space="preserve">Pago por adquisicion de licencia de software requerida para CONAVIHSIDA </t>
  </si>
  <si>
    <t>B1501363935</t>
  </si>
  <si>
    <t xml:space="preserve">Pago  por energia electrica asignada al CONAVIHSIDA correspondiente al periodo 10/07/2024 al 10/08/2024 </t>
  </si>
  <si>
    <t>SILICIO TECHNOLOGY EIRL</t>
  </si>
  <si>
    <t>E450000000012</t>
  </si>
  <si>
    <t>Pago  por adquiscion de licencia de software requeridas para CONAVIHSIDA</t>
  </si>
  <si>
    <t>MARIJOE, SRL</t>
  </si>
  <si>
    <t>B1500000358</t>
  </si>
  <si>
    <t>Pago  por servicio de almuerzo para 160 de personas el cual sera servido en el encuentro anual de comunidades  epistemicas (EPISTHEME) 2024</t>
  </si>
  <si>
    <t>B1500146533</t>
  </si>
  <si>
    <t>Pago  por pago de agua potable correspondiente al mes de agosto 2024</t>
  </si>
  <si>
    <t>B1500148441</t>
  </si>
  <si>
    <t>Pago por pago de agua potable correspondiente al mes deSeptiembre 2024</t>
  </si>
  <si>
    <t>CTAV, SRL</t>
  </si>
  <si>
    <t>Pago  por montaje actividad del encuentro anual de comunidades epistemicas (EPISTHEME) el cual se realizara en el salon de conferencias de la UNPHU el 31 de Agosto 2024</t>
  </si>
  <si>
    <t>B1500000657</t>
  </si>
  <si>
    <t>Pago  por adquisicion de materiales desechables (papel de baño, papel toalla y servilletas) para uso del CONAVIHSIDA</t>
  </si>
  <si>
    <t>B1500000655</t>
  </si>
  <si>
    <t>Pago  por adquisicion de materiales de limpieza e higiene para uso de las oficinas del CONAVIHSIDA</t>
  </si>
  <si>
    <t>EDYCJSA, SRL</t>
  </si>
  <si>
    <t>Pago impuesto por adquisicion material gastable para uso de CONAVIHSIDA</t>
  </si>
  <si>
    <t>B1500000659</t>
  </si>
  <si>
    <t>Pago de impuestos por reparacion de aire acondicionado al vehiculo nissan frontier  año 2018 placa EL07379, 3N6CD33B7ZX385978</t>
  </si>
  <si>
    <t>Pago impuesto por adquisicion de una bateria para vehiculo toyota, color plateado ACA21-LAWPNK, Año 2007, Placa EG03190, Chasis JTMBD31V30504706 de la flotilla vehicular del CONAVIHSIDA</t>
  </si>
  <si>
    <t>B1500000538</t>
  </si>
  <si>
    <t>B1500000541</t>
  </si>
  <si>
    <t>B1500000230</t>
  </si>
  <si>
    <t>CAJUFA SRL</t>
  </si>
  <si>
    <t>Pago impuesto por adquisicion de equipos tecnologicos (5 impresora multifuncional a color) para el fortalecimiento de los sistemas de gestion de productos para la salud, mejorando la capacidad de almacenamiento y distribucion de la central de apoyo logistico (PROMESE CAL)</t>
  </si>
  <si>
    <t>Banquetes y eventos suarez pujals</t>
  </si>
  <si>
    <t xml:space="preserve">B1500000117 </t>
  </si>
  <si>
    <t>Pago impuesto por servicio de refrigerio para 15 personas en la rewunion de revision de presentaciones de la mision de ginebra para la negociacion de la nueva subvencion de VIH en la Republica Dominicana</t>
  </si>
  <si>
    <t>B1500000116</t>
  </si>
  <si>
    <t>Pago impuestos por servicio de refrigerio y almuerzo 25 personas para la reunion de monitoreo y evaluacion a realizada del dia 30 de mes de Julio, en el salon de reuniones del CONAVIHSIDA</t>
  </si>
  <si>
    <t>B1500000118</t>
  </si>
  <si>
    <t>Pago impuesto por servicio de refrigerio 30 personas para la reunion de monitoreo y evaluacion a realizarla el dia 8 de agosto 2024 en el salon de reuniones del CONAVIHSIDA</t>
  </si>
  <si>
    <t>B1500000339</t>
  </si>
  <si>
    <t>CLICKTECK, SRL</t>
  </si>
  <si>
    <t>Pago impuesto por adquisicion de equipos tecnologicos para ser utilizados en los centros priorizados de la expansion del plan de integracion de los servicios (15 impresoras multifuncional)</t>
  </si>
  <si>
    <t>B1500000656</t>
  </si>
  <si>
    <t>Pago por adquisicion de material gastable para uso de las oficinas del CONAVIHSIDA</t>
  </si>
  <si>
    <t>B1500000346</t>
  </si>
  <si>
    <t>COMPU OFFICE DOMINICANA</t>
  </si>
  <si>
    <t>E45000000342</t>
  </si>
  <si>
    <t>Pago  por adquisicion de toners para CONAVIHSIDA</t>
  </si>
  <si>
    <t>Pago  a la convocatoria a seis procesos de licitacion</t>
  </si>
  <si>
    <t>E450000051946</t>
  </si>
  <si>
    <t>Pago  por servicio de la central telefonica del CONAVIHSIDA, cuenta num. 716451035 correspondiente al mes de agsoto</t>
  </si>
  <si>
    <t>B1501401773</t>
  </si>
  <si>
    <t>Pago  por concepto de recogida de basura del CONAVIHSIDA, correspondiente 28/08/2024 al 26/09/2024 mes de septiembre 24</t>
  </si>
  <si>
    <t>B1501401776</t>
  </si>
  <si>
    <t>Pago  por concepto de energia electrica asignada al CONAVIHSIDA, septiembre 2024</t>
  </si>
  <si>
    <t>B1501405179</t>
  </si>
  <si>
    <t>E450000055231</t>
  </si>
  <si>
    <t>Pago por concepto de cuota de mantenimiento areas que alojan el CONAVIHSIDA mes de Octubre 24</t>
  </si>
  <si>
    <t>Pago correspondiente al servicio de flota asignada a la encargada del departamento administrativo y financiero</t>
  </si>
  <si>
    <t>MAGNA MOTORS</t>
  </si>
  <si>
    <t>E450000000615</t>
  </si>
  <si>
    <t>Pago  por adquisicion de vehiculos, un autobus de 30 pasajeros</t>
  </si>
  <si>
    <t>E45000054104</t>
  </si>
  <si>
    <t>Pago por concepto de servicio de flotas del CONAVIHSIDA, correspondiente al mes de Septiembre 24</t>
  </si>
  <si>
    <t>E450000054602</t>
  </si>
  <si>
    <t>Pago  servicio de internet banda ancha utilizado por el director ejecutivo y la coordinadora financiera correspondiente al mes de septiembre 2024</t>
  </si>
  <si>
    <t>E45000005514</t>
  </si>
  <si>
    <t>Pago  por uso de la flota asignada a la Gerencia Tecnica del CONAVIHSIDA, correspondiente a Septiembre 24</t>
  </si>
  <si>
    <t>Pago factura E450000054496  por servicio de central telefonica del CONAVIHSIDA, correspondiente al mes de Septiembre 24</t>
  </si>
  <si>
    <t>E450000054496</t>
  </si>
  <si>
    <t>Pago factura E450000004713 por servicio de flota asignada al director ejecutivo del CONAVIHSIDA, correspondiente al mes de septiembre 24</t>
  </si>
  <si>
    <t>E450000004713</t>
  </si>
  <si>
    <t>FRIO MAX</t>
  </si>
  <si>
    <t>B1500000544</t>
  </si>
  <si>
    <t>Pago  por concepto de adquisicion e instalacion de un condensador y mantenimiento de aire acondicionado</t>
  </si>
  <si>
    <t>E450000007435</t>
  </si>
  <si>
    <t>Pago correspondiente al uso del internet del CONAVIHSIDA utilizado del 08/08/2024 al 07/09/2024</t>
  </si>
  <si>
    <t>AGENCIA DE VIAJE MILENA TOURS</t>
  </si>
  <si>
    <t>B1500007080</t>
  </si>
  <si>
    <t>Pago  por servicio de contratacion de autobus para 15 pasajero para el traslado del personal tecnico a la jornada educativa que se realizara en la provincia de Dajabon</t>
  </si>
  <si>
    <t>Pago por contratacion de un salon de eventos en un hotel en el centro de la ciudad de santo domingo por dos dias para la realizacion del plan operativo anual 2025</t>
  </si>
  <si>
    <t>B1500000021</t>
  </si>
  <si>
    <t>3er Pago del 30 %  por consultoria  para asistencia tecnica para el analisis de datos estadisticos relacionados a la intervenciones para la prevencion y la atencion en el marco de la</t>
  </si>
  <si>
    <t>31/12/2024.</t>
  </si>
  <si>
    <t>E450000008341</t>
  </si>
  <si>
    <t>Pago  por servicio de data basica (internet movil) a ser utilizado para la conectividad en el abordaje comunitario de registro de pruebas</t>
  </si>
  <si>
    <t>B1500000379</t>
  </si>
  <si>
    <t xml:space="preserve">Pago  por adquisicion de equipos y accesorios tecnologicos requeridos en la institucion </t>
  </si>
  <si>
    <t>E450000000387</t>
  </si>
  <si>
    <t>Pago por concepto de adquisicion de equipos y accesorios tecnologicos para el CONAVIHSIDA</t>
  </si>
  <si>
    <t>B1500000351</t>
  </si>
  <si>
    <t>Pago  por legalizacion de dieciseis (16) contratos</t>
  </si>
  <si>
    <t>GRUPO ARISTA</t>
  </si>
  <si>
    <t>B1500000071</t>
  </si>
  <si>
    <t>Pago por asistencia tecnica para la realizacion de la encuesta de caracterizacion de la poblacion de 15-39 años en base a su comportamiento, actitudes y practicas sexuales</t>
  </si>
  <si>
    <t>B1500000033</t>
  </si>
  <si>
    <t>Pago impuesto por servicio de refrigerio para 35 personas servido en la presentacion de informe anual sobre sistemas de informacion y monitoreo y evaluacion</t>
  </si>
  <si>
    <t>B1500000034</t>
  </si>
  <si>
    <t>Pago impuesto por servicio de refrigerio para 10 personas servido en la reunion de arranque estrategia reduccion de daños UDI</t>
  </si>
  <si>
    <t>Pago impuesto por contratacion de un refrigerio para 15 personas servido el miercoles 02 de octubre 2024 en el salon de reuniones del CONAVIHSIDA, durante la reunion de trabajo con el comité coordinador de la sostenibilidad del VIH</t>
  </si>
  <si>
    <t>B1500000041</t>
  </si>
  <si>
    <t>Pago impuesto por contratacion de refrigerio para 30 personas servidos durante reunion timestral de la mesa tecnica de monitoreo y evaluacion en el salon del CONAVHISIDA, a realizado el 09 de Octubre 2024</t>
  </si>
  <si>
    <t xml:space="preserve">B1500000049 </t>
  </si>
  <si>
    <t>Pago impuesto de la consultoria Asistencia tecnica para la institucionalizacion de los procedimientos del sistema unico de gestion de medicamentos e insumos (SUGEMI) en ONG y ASFL que reciben suministros para el control del VIH del MSP</t>
  </si>
  <si>
    <t>GESTION E INNOVACION EN SALUD (GIS) GRUPO CONSULTOR</t>
  </si>
  <si>
    <t>B1500000050</t>
  </si>
  <si>
    <t>B1500000051</t>
  </si>
  <si>
    <t>B1500000052</t>
  </si>
  <si>
    <t>B1500000053</t>
  </si>
  <si>
    <t>B1500000261</t>
  </si>
  <si>
    <t>Pago impuesto por adquisicion de tickets aereos clase economica para participar en el proceso de negociacion de la nueva subvencion del VIH de Republica Dominicana, Financiada por el Fondo Mundial</t>
  </si>
  <si>
    <t>B1500000262</t>
  </si>
  <si>
    <t>Pago impuesto por adquiscion de tickets aereos clase economica para la sra. Monica Thorman Pynado para participar en el proceso de negociacion de la nueva subvencion del VIH de Rep. Dom financiada por el fondo mundial</t>
  </si>
  <si>
    <t>B1500000263</t>
  </si>
  <si>
    <t>Pago impuesto por adquisicion de nueve  (9) tickets aereos clase economica para participar en el proceso de negociacion de la nueva subvencion del VIH de Republica Dominicana, Financiada por el Fondo Mundial</t>
  </si>
  <si>
    <t>E450000002430</t>
  </si>
  <si>
    <t>Pago impuesto por adqusicion de equipos tecnologicos para ser utilizados en los ce ntros priorizados de la expansion del plan de integracion de los servicios (7 televisores LG 55SMART WEB OS 4K, LED UHD 3840X2160, 3HDMI,  USB)</t>
  </si>
  <si>
    <t>Pago impuesto adqusicion de equipos tecnologicos para el fortalecmientos de los sistemas de gestion de productos de salud, mejorando la capacidad de almacenamiento y distribucion de la central de apoyo logistico (PROMESE CAL), 20 computadoras detop tipo B, 3 LAPTOP tipo B15,6</t>
  </si>
  <si>
    <t>E450000002464</t>
  </si>
  <si>
    <t>Pago impuesto por adqusicion de mobiliario oara la adecuacion del almacen de programa de medicamentos esenciales y central de apoyo logistico promese cal, diez (10) estanteria convencional tipo rack</t>
  </si>
  <si>
    <t>B1500000137</t>
  </si>
  <si>
    <t>Pago impuesto por adquisicion de mobiliario para la adecuacion del almacen de programa de medicamentos esenciales y central de apoyo logistico promese cal, (veintiseis (26) estanteria tipo rack)</t>
  </si>
  <si>
    <t>Pago impuesto por adquisicion de mobiliario para la adecuacion del almacen de programa de medicamentos esenciales y central de apoyo logistico promese cal, (cuatro 4) estanteria convencional tipo rack y desmonte de cutramerias)</t>
  </si>
  <si>
    <t>B1500000138</t>
  </si>
  <si>
    <t>B1500001158</t>
  </si>
  <si>
    <t>PLAZA NACO HOTEL SRL (RADISSON SANTO DOMINGO)</t>
  </si>
  <si>
    <t>Pago impuesto por contratacion de un salon de eventos en Hotel de Santo Domingo para el desarrollo de taller de capacitacion para la realizacion de pruebas de VIH dirigido a personal No bioanalista</t>
  </si>
  <si>
    <t>IMPRESOS Y PAPELERIAS DOS M SRL</t>
  </si>
  <si>
    <t>B1500000224</t>
  </si>
  <si>
    <t>Pago impuesto por adquisicion de 50 cajas plasticas para almacenamiento de los kits de insumos para intervenciones de reduccion de daños en usuarios de drogas inyectables</t>
  </si>
  <si>
    <t>E450000000269</t>
  </si>
  <si>
    <t>Pago impuesto por adquiscion de equipos tecnologicos para ser utilizados en los centros priorizados de la expansion del plan de integracion de los servicios (15 computadoras DELL, 15 UPS FORZA NT, 7 SOPORTE PARA TV)</t>
  </si>
  <si>
    <t>E450000000328</t>
  </si>
  <si>
    <t>Pago Itbis por adquisicion de toner para ser utilizados en las oficinas financiera y poblaciones clave de CONAVIHSIDA</t>
  </si>
  <si>
    <t xml:space="preserve">LEYDI JULEY CONCEPPCION GUERRERO </t>
  </si>
  <si>
    <t>B1500000397</t>
  </si>
  <si>
    <t>Pago impuesto por contratacion de Almuerzo y refrigerio para un taller de cuarenta y cinco (45) personas, servidos el dia 1 al 4 de Octubre 2024 en la Provincia de la Romana, durante los talleres de capacitacion en Coinfeccion TB/ VIH y Diabetes</t>
  </si>
  <si>
    <t>01/10/20243</t>
  </si>
  <si>
    <t>B1500000546</t>
  </si>
  <si>
    <t>Pago impuesto por servicio de reparacion y adecuacion de ducteria correccion de escape, colocacion de manga para salida de aire, plancha p3 para reparacion de ducto</t>
  </si>
  <si>
    <t>CATHAY GROUP</t>
  </si>
  <si>
    <t>Pago impuesto por adquiscion de dos vehiculos de carga tipo furgonetas refrigeradas.</t>
  </si>
  <si>
    <t>William Alexander Garcia Tavarez</t>
  </si>
  <si>
    <t>Pago ITBIS, AT para la Elaboracion del Modulo para el registro de las acciones comunitarias desarrolladas por (ASFL), Modulo SRPC con el SIRNAI modulo PrEP y el registro ara UDI</t>
  </si>
  <si>
    <t>B1500002387</t>
  </si>
  <si>
    <t>Pago impuesto por adquisicion de equipos tecnologicos para el fortalecimiento de los sistemas de informacion de gestion de salud y monitoreo y evaluacion de la respuesta nacional al VIH (4 Tonner para impresora black tonner E-2520AC/39,800K)</t>
  </si>
  <si>
    <t>INSTITUTO TECNOLOGICO DE SANTO DOMINGO (INTEC)</t>
  </si>
  <si>
    <t>B1500004041</t>
  </si>
  <si>
    <t>Pago Itbis correspondiente a la consultoria para la Asistencia Tecnica para el Diseño de Herramienta Digital de supervision en materia de genero violencia y capacitacion de las direcciones provinciales y de areas de salud (DPS/DAS)</t>
  </si>
  <si>
    <t xml:space="preserve"> E450000058090 </t>
  </si>
  <si>
    <t>Pago  por servicio de flota del CONAVIHSIDA, Octubre 2024</t>
  </si>
  <si>
    <t>E450000059207</t>
  </si>
  <si>
    <t>E450000059122</t>
  </si>
  <si>
    <t>Pago  por concepto de servicio de flotas asignadas a la gerencia tecnica y encargado de medios sociales del CONAVHISIDA, Octubre 24</t>
  </si>
  <si>
    <t>Pago por concepto de servicio de flota asignada a la coordinadora administrativa del CONAVIHSIDA, Mes de Octubre 24</t>
  </si>
  <si>
    <t>E450000058698</t>
  </si>
  <si>
    <t>Pago por concepto de servicio de flota asignada a la coordinadora administrativa financiera del CONAVIHSIDA, Octubre 2024</t>
  </si>
  <si>
    <t>E450000058587</t>
  </si>
  <si>
    <t>Pago  por servicio de internet banda ancha utilizado por el director ejecutivo y coordinadora administrativa del CONAVIHSIDA, Octubre 2024</t>
  </si>
  <si>
    <t>E450000058482</t>
  </si>
  <si>
    <t>Pago  por concepto de servicio de central telefonica del CONAVIHSIDA, Octubre 2024</t>
  </si>
  <si>
    <t>Gestion, informacion y tecnologia Ningjing, SRL</t>
  </si>
  <si>
    <t>Pago por adquiscion de licencia de software requerida para CONAVIHSIDA</t>
  </si>
  <si>
    <t>B1500150361</t>
  </si>
  <si>
    <t>Pago por servicio de agua potable correspondiente al mes de octubre 24</t>
  </si>
  <si>
    <t>Pago  por servicio de agua potable correspondiente al mes de Noviembre 24</t>
  </si>
  <si>
    <t>B1500152287</t>
  </si>
  <si>
    <t>31/11/2024</t>
  </si>
  <si>
    <t>B1501448017</t>
  </si>
  <si>
    <t>Pago por concepto de cuota de mantenimiento areas comunes que alojan el CONAVIHSIDA mes de Noviembre 24</t>
  </si>
  <si>
    <t>B1501448103</t>
  </si>
  <si>
    <t>Pago concepto pago de energia electrica asignada al CONAVIHSIDA, Octubre 2024</t>
  </si>
  <si>
    <t>B1501448101</t>
  </si>
  <si>
    <t>Pago por concepto de recogida de basura del CONAVIHSIDA correspondiente al mes de octubre 24</t>
  </si>
  <si>
    <t>E450000008455</t>
  </si>
  <si>
    <t>Pago  por servicio de internet dedicado (Cuenta No. 3283092) del 08/09/2024 al 07/10/2024</t>
  </si>
  <si>
    <t>E450000009393</t>
  </si>
  <si>
    <t>Pago por concepto de internet data basica (cuenta No. 88962803) del 01/10/2024 al 31/10/2024</t>
  </si>
  <si>
    <t>UXMAL COMERCIAL SRL</t>
  </si>
  <si>
    <t>B1500000447</t>
  </si>
  <si>
    <t xml:space="preserve">B1500000259 </t>
  </si>
  <si>
    <t>Pago por servicio de refrigerio para reuniones semanales con los encargados de division y unidades departamentales del CONAVIHSIDA</t>
  </si>
  <si>
    <t>B1500000048</t>
  </si>
  <si>
    <t>Pago por servicio de refrigerio para 70 personas a servirse durante la actividad desarrollo, capacitacion, implementacion y promocion sobre la politica de buzones de denuncia, basados en el decreto 791-20 del poder ejecutivo</t>
  </si>
  <si>
    <t xml:space="preserve">VIMONT MULTISERVICE </t>
  </si>
  <si>
    <t>B1500000182</t>
  </si>
  <si>
    <t>Pago por concepto de adquisicion de material gastable  para uso del CONAVIHSIDA</t>
  </si>
  <si>
    <t xml:space="preserve">RAMIREZ MOJICA ENVOY PACK COURIER EXPRESS </t>
  </si>
  <si>
    <t>B1500002652</t>
  </si>
  <si>
    <t>Pago  por adquisicion de equipos fotografico y de video</t>
  </si>
  <si>
    <t>B1500000047</t>
  </si>
  <si>
    <t>Pago  por servicio de almuerzo para 25 personas a servirse en la capacitacion, Inteligencia Emocional</t>
  </si>
  <si>
    <t>PROLIMDES COMERCIAL SRL</t>
  </si>
  <si>
    <t>B1500001517</t>
  </si>
  <si>
    <t>Pago  adquisicion de materiales desechables  para ser utilizados en las oficinas de CONAVIHSIDA</t>
  </si>
  <si>
    <t>Pago  por legalizacion de cuatro contratos</t>
  </si>
  <si>
    <t>1er pago de los servicios de mantenimiento y reparacion de la flotilla vehicular perteneckiente a CONAVIHSIDA</t>
  </si>
  <si>
    <t>SANTO DOMINGO MOTORS COMPANY</t>
  </si>
  <si>
    <t>E450000001143</t>
  </si>
  <si>
    <t xml:space="preserve">Pago por adquisicion de una camioneta doble cabina </t>
  </si>
  <si>
    <t>B1500001518</t>
  </si>
  <si>
    <t>Pago  por adquisicion de insumos de cocina, para el consumo del CONAVIHSIDA</t>
  </si>
  <si>
    <t xml:space="preserve">ILC OFFICE SUPPLIES, SRL </t>
  </si>
  <si>
    <t>B1500000483</t>
  </si>
  <si>
    <t>PROLIMDES COMERCIAL</t>
  </si>
  <si>
    <t>B1500001519</t>
  </si>
  <si>
    <t>Pago por adquisicion de materiales desechables (papel de baño, papel toalla y servilletas) para uso del CONAVIHSIDA</t>
  </si>
  <si>
    <t>GRUPO ARISTA SRL</t>
  </si>
  <si>
    <t>B1500000072</t>
  </si>
  <si>
    <t>2do pago por asistencia tecnica para la realizacion de la encuesta de caracteriacion de la poblacion de 15-39 año base a su comportamiento, actitudes y practicas sexuales</t>
  </si>
  <si>
    <t>SIGMA SERVICES &amp; CONSULTING SRL</t>
  </si>
  <si>
    <t>B1500000003</t>
  </si>
  <si>
    <t xml:space="preserve">  2do pago correspondiente al 20% de la orden de la consultoria PLAN ESTRATEGICO INSTITUCIONAL, (PEI) del CONAVIHSIDA</t>
  </si>
  <si>
    <t>B1500000022</t>
  </si>
  <si>
    <t>4to pago correspondiente al primer producto por asistencia tecnica para el analisis de datos estadisticos relacionadas a las intervencions para la prevencion y la  prevencion y la atencion en el marco de la respuesta nacional al VIH y SIDA a nivel nacional para el repositorio de estadisticas e investigaciones en ITS-VIH-SIDA (RESIN-CONAVIHSIDA)</t>
  </si>
  <si>
    <t>GEORGE SLUJALKOVSKY</t>
  </si>
  <si>
    <t xml:space="preserve">B1500000004 </t>
  </si>
  <si>
    <t>1er pago contra entrega de cronograma de trabajo de asistencia tecnica para la actualizacion del protocolo para la quinta encuesta de vigilancia de comportamiento con vinculacion serologica en poblaciones claves en sus versiones HSH, TRSX, TRANS, IH, PPL, UD.</t>
  </si>
  <si>
    <t>Pago impuesto adquisicion de placas de reconocimiento para ser otorgasas en la reunion dinal de implementacion de las subvenciones DOM-H-CONAVIH y DOM-H-IDCP correspondiente al periodo 2022-2024</t>
  </si>
  <si>
    <t>LOGOMARCA SA</t>
  </si>
  <si>
    <t>B1500011749</t>
  </si>
  <si>
    <t>B1500000181</t>
  </si>
  <si>
    <t>Pago impuesto por rotulacion minibus perteneciente a la flotilla del CONAVIHSIDA</t>
  </si>
  <si>
    <t xml:space="preserve">SANTO DOMINGO MOTORS COMPANY </t>
  </si>
  <si>
    <t>B1500029268</t>
  </si>
  <si>
    <t>Pago impuesto por solicitud de mantenimiento preventivo al vehiculo chevrolet traverse LT 4X4 Placa G676563, Chasis 1GNEV9KW6PKW6PJ214628</t>
  </si>
  <si>
    <t>B1500000554</t>
  </si>
  <si>
    <t>Pago impuesto instalacion de panel de breaker y restructuracion del cableado electrico en genera a los aires del primer piso CONAVIHSIDA</t>
  </si>
  <si>
    <t>B1500000169</t>
  </si>
  <si>
    <t>NAELICA SOLUCIONES SRL</t>
  </si>
  <si>
    <t>Pago impuesto por contratacion de un salon de hotel para el lanzamiento de las actualizaciones del sistema de registro de poblaciones clave y relanzamiento del repositorio de estadisticas e investigacion en ITS-VIH y SIDA</t>
  </si>
  <si>
    <t>B1500000129</t>
  </si>
  <si>
    <t>CAJAS DE SEGURIDAD DOMINICANA</t>
  </si>
  <si>
    <t>Pago itbis por renovacion contrato de alquiler de una caja de seguridad No. 48 correspondiente al periodo 28-11-2023 al 28-12-2024 para uso del CONAVIHSIDA</t>
  </si>
  <si>
    <t>Pago impuesto por renovacion de alquiler de una caja de seguridad No. 48 correspondiente al periodo 18/11/2024 AL 18/11/2024 para uso del CONAVIHSIDA</t>
  </si>
  <si>
    <t>B1500001714</t>
  </si>
  <si>
    <t>COMPLEJO GALLERY SRL</t>
  </si>
  <si>
    <t>Pago impuesto por contratacion de almuerzo y refrigerio para un tallr de cuarenta (40) personas, los cuales seran servido del dia 17  al 20 de septiembre de 2024 en la provincia de San Juan de la Maguana durante los talleres de capacitacion en coinfeccion TB/VIH y Diabetes</t>
  </si>
  <si>
    <t>B1500000333</t>
  </si>
  <si>
    <t xml:space="preserve">AYARILIS SANCHEZ </t>
  </si>
  <si>
    <t>Pago Itbis de la factura anexa por legalizacion de veinte (20) documentos</t>
  </si>
  <si>
    <t>Pago impuesto por legalizacion de dieciseis documentos</t>
  </si>
  <si>
    <t>Pago impuesto por legalizacion de doce contratos</t>
  </si>
  <si>
    <t>B1500000353</t>
  </si>
  <si>
    <t xml:space="preserve">B1500000357 </t>
  </si>
  <si>
    <t>Pago impuestos por legalizacion de 19 contratos</t>
  </si>
  <si>
    <t>B1500000175</t>
  </si>
  <si>
    <t>MIGUEL ANTONIO SOLIMAN DE LA ROSA</t>
  </si>
  <si>
    <t>Pago impuesto contratacion de almuerzo y refrigerio para un taller de 90 personas servidos el dia 1 al 4 de octubre 2024 en la provincia de San Pedro de Macoris durante los talleres de capacitacion en coinfeccion TB/VIY y Diabetes</t>
  </si>
  <si>
    <t xml:space="preserve">B1500000176 </t>
  </si>
  <si>
    <t>Pago impuesto por contratacion de refrigerio y almuerzo para un taller de 45 personas servidos desde el 8 al 11 de octubre 24 en la provincia la Altagracia durante los talleres de capacitacion en coinfeccion TB/VIH y Diabetes</t>
  </si>
  <si>
    <t>Pago por contratacion de refirgerio y almuerzo para un taller de 45 personas, servido desde el  15 al 18 de octubre 2024 en la provincia de hato mayor durante los talleres de capacitacion</t>
  </si>
  <si>
    <t>GEORGE SLUJALKVSKY JIMENEZ</t>
  </si>
  <si>
    <t>Pago impuesto por el desarrollo de la asistencia tecnica para el diseño de politica sectorial para la no discriminacion en los servicios de salud hacia las poblaciones claves</t>
  </si>
  <si>
    <t>Pago impuesto por gestion aduanal pago de ITBIS</t>
  </si>
  <si>
    <t>Pago itbis desaduanaje MALDI TOD, printer y UPS llegaron bajo la guia aerea No. 1061156392 de la irden APO24-00006083</t>
  </si>
  <si>
    <t xml:space="preserve">B1500000258 </t>
  </si>
  <si>
    <t>Pago de cargos de BL No. AMC2260487 EX 2396/2024, Desaduanaje de Prubes rapidas de HIV Tamizaje</t>
  </si>
  <si>
    <t>B1500000260</t>
  </si>
  <si>
    <t>Pago impuesto exp 2898-2024 BL NO.temu3437160</t>
  </si>
  <si>
    <t>BAMBU CANA (GAVAE SRL)</t>
  </si>
  <si>
    <t>B1500002000</t>
  </si>
  <si>
    <t>Pago impuesto por contratacion de al,muerzo y refrigerio para un taller de cuarenta y cinco (45) personas los cuales seran servidos del 23 al 27 de septiembre de 2024 en la provincia Monseñor Nouel durante los talleres de capacitacion en coinfeccion TB/ VIH y DIABETES</t>
  </si>
  <si>
    <t>DISTRIBUIDORA DE ALIMENTOS RL, SRL (COMEDOR LILITA)</t>
  </si>
  <si>
    <t>Pago de impuesto por contratacion de almnuerzo y refrigerio para un taller de cuarenta  (40) personas, los cuales seran servidos del dia 17 al 20 de septiembre de 2024 en la provincia de Azua, durante los talleres de capacitacion en coinfeccion T/ VIH y Diabetes</t>
  </si>
  <si>
    <t>B15000000003</t>
  </si>
  <si>
    <t>Pago correspondiente al ITBIS por la  Asistencia tecnica para la elaboracion de dimensionamiento de poblaciones clave</t>
  </si>
  <si>
    <t>GIS GRUPO CONSULTOR</t>
  </si>
  <si>
    <t>B1500000054</t>
  </si>
  <si>
    <t>Pago Itbis correspondiente a la consultoria ''Asistencia tecnica para la transferencia del almacenamiento de productos de VIH del programa de medicamentos esenciales y central de apoyo logistico (promese-cal)</t>
  </si>
  <si>
    <t>B1500000745</t>
  </si>
  <si>
    <t xml:space="preserve">JOAQUIN ROMERO COMERCIAL </t>
  </si>
  <si>
    <t>Pago impuesto por laminado de cristales al autobus hyunday placa PP477379 color blanco perteneciente a la flotilla vehicular</t>
  </si>
  <si>
    <t>B1500000220</t>
  </si>
  <si>
    <t>Pago impuesto mantenimiento y reparacion a cuatro vehiculos propiedad del CONVIHSIDA</t>
  </si>
  <si>
    <t>SERVICENTRO DEL CARIBE AZUL</t>
  </si>
  <si>
    <t>Pago impuesto por laminado completo para la camioneta nissan frontier placa provocional PP848013, Chasis CVLNELD23IYP-J perteneciente a la flotilla del CONAVIHSIDA</t>
  </si>
  <si>
    <t>E450000002886</t>
  </si>
  <si>
    <t>Pago impuesto por adquisicion de equipos tecnologicos para el fortalecimiento de los sistemas de informacion de gestion de salud y monitoreo y evaluacion de la respuesta nacional al vih</t>
  </si>
  <si>
    <t>B1500000424</t>
  </si>
  <si>
    <t>GENIUS PRINT GRAPHIC SRL</t>
  </si>
  <si>
    <t>Pago impuesto por adquisicion de cuatro (4) buzon de sugerencias</t>
  </si>
  <si>
    <t>B1500002398</t>
  </si>
  <si>
    <t>TACUBAYA INMOBILIARIA</t>
  </si>
  <si>
    <t>Pago impuesto por solicitud de salon en hotel metropolitano para la reunion de socializacion de la nueva propuesta de financiamiento del fondo mundial</t>
  </si>
  <si>
    <t>B1500002430</t>
  </si>
  <si>
    <t>Pago impuesto por contratacion de un salon de eventos y hospedaje de un hotel de santo domingo para el desarrollo de taller de capacitacion procedimientos operativos del sugemi a la red de beneficiarios del CONAVISHIDA</t>
  </si>
  <si>
    <t>B1500002418</t>
  </si>
  <si>
    <t>B1500002419</t>
  </si>
  <si>
    <t>B1500002434</t>
  </si>
  <si>
    <t>Pago impuesto por la solicitud de salon en hotel  metropolitano para la presentacion del informe de indice de estigma en personas que viven con VIH 2.0 En Rep. Dom</t>
  </si>
  <si>
    <t>B1500002435</t>
  </si>
  <si>
    <t>B1500000242</t>
  </si>
  <si>
    <t>AUTOCENTRO FLAVER</t>
  </si>
  <si>
    <t>Pago impuesto por adquisicion de defensa y juego de estribo reforzados para el minibus perteneciente a la flotilla del CONAVIHSIDA</t>
  </si>
  <si>
    <t>B1500000122</t>
  </si>
  <si>
    <t>Pago impuesto por servicio de refrigerio para 25 personas servido el jueves 24 de Octubre 2024 en el salon de reuniones del CONAVIHSIDA, durantes la reunion de sostenibilidad del VIH con la Sociedad Civil</t>
  </si>
  <si>
    <t>Pago impuesto por contratacion de cuatro refrigerios para la reunion trimestraal con los subreceptores los dias 12 y el 13 de noviembre 2024, en el salon de reuniones del CONAVIHSIDA</t>
  </si>
  <si>
    <t>Pago impuesto servicio de dos refrigerio para 30 personas para la entrevista con representantes de las organizaciones sin fines de lucro</t>
  </si>
  <si>
    <t>Pago impuesto por servicio de refrigerio para 20 personas presentacion preliminar de los resultados PLACE</t>
  </si>
  <si>
    <t>B1500000264</t>
  </si>
  <si>
    <t>Pago impuesto por la contratacion de un salon de evento en un hotel de santo domingo para la puesta en circulacion de documentos estrategicos en el marco del dia mundial de la lucha contra el sida</t>
  </si>
  <si>
    <t>B1500000239</t>
  </si>
  <si>
    <t>Pago impuesto por servicio de mantenimiento y reparacion al vehiculo nissan frontier EL07380 año 2018 perteneciente a la flotilla vehiculas del CONAVIHSIDA</t>
  </si>
  <si>
    <t>B1500000795</t>
  </si>
  <si>
    <t>CARIBBEAN XAM SRL</t>
  </si>
  <si>
    <t>Pago impuesto por el servicio de tours operador para contratacion de salon de eventos en un hotel de santo domingo para taller de actualizacion en ITS/VIH/SIDA</t>
  </si>
  <si>
    <t>B1500000266</t>
  </si>
  <si>
    <t>Pago impuesto por adquisicion de tickets aereos clase economica para humberto lopez y robet paulno para participar en la conferencia sobre investigacion para la prevencion del VIH (VIHD4P), Lima Peru</t>
  </si>
  <si>
    <t>B1500000267</t>
  </si>
  <si>
    <t>Pago impuesto por adquisicion de tickets aereos clase economica a la ciudad de panama para participar en las reuniones de jefes de programa nacionales de VIH/ITS, VIRAL HEPATITIS Y TUBERCULOSIS</t>
  </si>
  <si>
    <t>B1500000269</t>
  </si>
  <si>
    <t xml:space="preserve">Pago impuesto por adquisicion de tickets aereos para el señor melvin brioso clase economica para viajar a la ciudad de nueva york </t>
  </si>
  <si>
    <t>B1500000270</t>
  </si>
  <si>
    <t xml:space="preserve">Pago impuesto por adquisicion de tickets aereo en clase economica para Sr. Melvin Brioso a participacion en reunon </t>
  </si>
  <si>
    <t xml:space="preserve">IMPRESOS Y PAPELERIA DOS M </t>
  </si>
  <si>
    <t>Pago impuesto por adquisicion de articulos promocionales utilizados en el taller de seguimiento a las ejecutorias y gestion de la informacion</t>
  </si>
  <si>
    <t>Pago impuesto por la solicitud de diagramacion correcion de estilo y reproduccion para el informe (resumen) de indice de estigma en personas que viven con VIH 2.0 en Rep Dom</t>
  </si>
  <si>
    <t>B1500000229</t>
  </si>
  <si>
    <t>Pago impuesto por la rotulacion de furgoneta asignada al laboratorio nacional de salud publica dr defillo</t>
  </si>
  <si>
    <t>Pago impuestos por rotulacion de furgoneta refrigerada asignada a la direccion de acceso a medicamentos de alto costo</t>
  </si>
  <si>
    <t>B1500000272</t>
  </si>
  <si>
    <t>Pago impuesto por adquisicion de tickets de combustible en clase economica para el XXI Congreso nacional de profesionales del laboratorio clinico/tecnologia e innovacion: Transformando la salud para un futuro mejor del colegio dominicano de bioanalistas, CODOBIO</t>
  </si>
  <si>
    <t>E45000001400</t>
  </si>
  <si>
    <t>Pago impuesto por servicio de mantenimiento preventivo a la chevrolet traverse LT 4x4 color negro placa G676563 Perteneciente a la flotilla vehicular del CONAVIHSIDA</t>
  </si>
  <si>
    <t>Pago impuesto hotel todo incluido a zona este bayahibe La Romana ''Taller analisis de cierre de la subvencion VIH programa hacia el 93-93-93</t>
  </si>
  <si>
    <t>Pago impuesto solicitud 53233 EXP 1259/2024 no.020-17635940</t>
  </si>
  <si>
    <t>Pago impuesto por desaduanaje EXP 2539/2024,.VC-BTA 3D 240 clinical -1  Sistema de detencion de bacterias No. 81041930766</t>
  </si>
  <si>
    <t>Pago impuestos por desaduanaje, EXP 1875/2024 10 cartuchos de XPERT NO.68468562</t>
  </si>
  <si>
    <t>Pago impuesto por exp 53899, 2668/2024 IR CO2 incubator seria 8000WAR.JA No.5008813139</t>
  </si>
  <si>
    <t xml:space="preserve"> B1500000258</t>
  </si>
  <si>
    <t>E450000010356</t>
  </si>
  <si>
    <t>Pago Contratacion de tour operador para jornadas educativas de sensibilizacion de genero y VIH dirigida al personal de Salud</t>
  </si>
  <si>
    <t>Pago por concepto de data basica (Cuenta No.88962803) del 01/11/2024 al 30/11/2024</t>
  </si>
  <si>
    <t>Pago  por concepto de data basica (Cuenta No.88962803) del 01/11/2024 al 30/11/2024</t>
  </si>
  <si>
    <t>E450000060615</t>
  </si>
  <si>
    <t>Pago por concepto de servicio de flota del CONAVIHSIDA correspondiente al mes de Noviembre 2024</t>
  </si>
  <si>
    <t>E450000061209</t>
  </si>
  <si>
    <t>Pago  por concepto de servicio de flota asignada al Director Ejecutivo del CONAVIHSIDA correspondiente al mes de Noviembre 2024</t>
  </si>
  <si>
    <t xml:space="preserve"> E450000061104 </t>
  </si>
  <si>
    <t>E450000061622</t>
  </si>
  <si>
    <t>Pago  por concepto de servicio de internet banda ancha utilizado por el director ejecutivo y coordinadora financiera del CONAVIHSIDA correspondiente al mes de Noviembre 2024</t>
  </si>
  <si>
    <t>Pago  pago flota del gerente tecnico del CONAVIHSIDA correspondiente al mes de Noviembre 2024</t>
  </si>
  <si>
    <t xml:space="preserve">E450000061706 </t>
  </si>
  <si>
    <t>Pago por concepto de servicio de flota asignada a la coordinadora administrativa del CONAVIHSIDA correspondiente al mes de Noviembre 2024</t>
  </si>
  <si>
    <t>E450000061001</t>
  </si>
  <si>
    <t>Pago por concepto de la central telefonica del CONAVIHSIDA correspondiente al mes de Noviembre 20243</t>
  </si>
  <si>
    <t>B1500000005</t>
  </si>
  <si>
    <t>B1500000360</t>
  </si>
  <si>
    <t>Pago factura por legalizacion de diecisiete contratos</t>
  </si>
  <si>
    <t>Pago segundo pago de  la asistencia tecnica para la actualizacion del protocolo para la quinta encuesta de vigilancia de comportamiento con vinculacion serologica en poblaciones claves en sus versiones HSH, TRSX, TRANS, IH, PPL, UD</t>
  </si>
  <si>
    <t>DISTRIBUIDORES INTERNACIONALES DE PETROLEO</t>
  </si>
  <si>
    <t>E450000001108</t>
  </si>
  <si>
    <t>Pago  por adquisicion de tickes de combustibles para ser utilizados en la flotilla vehicular del CONAVIHSIDA</t>
  </si>
  <si>
    <t>B1500001921</t>
  </si>
  <si>
    <t>Pago  por adquisicion de archivos modulares y sillones ejecutivos para los diferentes departamentos que se especifican</t>
  </si>
  <si>
    <t>HOSPITAL GENERAL PLAZA DE LA SALUD</t>
  </si>
  <si>
    <t>B1501485845</t>
  </si>
  <si>
    <t>Pago por servicio de recogida de basura correspondiente al periodo 25/10/2024 al 20/11/2024</t>
  </si>
  <si>
    <t>B1501484388</t>
  </si>
  <si>
    <t xml:space="preserve">Pago  por concepto de mantenimiento de areas comunes correspondiente al mes de diciembre </t>
  </si>
  <si>
    <t>B1501485846</t>
  </si>
  <si>
    <t>Pago  por concepto de energia electrica correspondiente al periodo 13/10/2024 al 13/11/2024</t>
  </si>
  <si>
    <t>Pago  servicio de almuerzo para 12 personas para ser servidos durante la reunion de los encargados para la socializacion del PACC</t>
  </si>
  <si>
    <t>E450000003191</t>
  </si>
  <si>
    <t xml:space="preserve">Pago  por adquisicion de equipos y accesorios tecnologicos </t>
  </si>
  <si>
    <t>B1500000075</t>
  </si>
  <si>
    <t>Pago  ultimo pago por asistencia tecnica para la realizacion de la encuesta de caracterizacion de la poblacion de 15-39 años en base a su comportamiento, actitudes y practicas sexuales</t>
  </si>
  <si>
    <t>B1500000234</t>
  </si>
  <si>
    <t xml:space="preserve">Pago  por concepto de servicio de mantenimiento y reparacion de la flotilla vehicular de CONAVIHSIDA </t>
  </si>
  <si>
    <t>Pago factura B1500000006 pago contra entrega de producto final de asistencia tecnica para la actualizacion del protocolo para la quinta encuesta de vigilancia de comportamiento con vinculacion serologica en poblaciones claves en sus versiones HSH, TRSX, TRANS, IH, PPL, UD</t>
  </si>
  <si>
    <t>B1500000006</t>
  </si>
  <si>
    <t>YAISA EVENTS GOURMET  YEG</t>
  </si>
  <si>
    <t>B1500000788</t>
  </si>
  <si>
    <t>Pago servicio de 280 refrigerios para la jornada educativa de sensibilizacion VIH y derechos humanos dirigida a la comunidad de diferentes juntas de vecinos de San Cristobal</t>
  </si>
  <si>
    <t>B1500174739</t>
  </si>
  <si>
    <t>Pago por adquisicion de medicamentos para la reposicion del botiquin de la institucion.</t>
  </si>
  <si>
    <t>SEGUROS RESERVAS SA</t>
  </si>
  <si>
    <t>E450000002821</t>
  </si>
  <si>
    <t>Pago  por inclusion de vehiculo de motor y resp. Civil exceso de vehiculos de motors, aumento polizas No. 2-2-501-0022508 Y 2-2-503-0291800</t>
  </si>
  <si>
    <t>E450000002822</t>
  </si>
  <si>
    <t>E450000003145</t>
  </si>
  <si>
    <t>E450000003148</t>
  </si>
  <si>
    <t>B1500000197</t>
  </si>
  <si>
    <t xml:space="preserve">Pago  2do pago 40% contra entrega de plan de accion de la asistencia tecnica para la elaboracion del plan de accion para la gestion de la informacion estrategica en VIH </t>
  </si>
  <si>
    <t>B1500000196</t>
  </si>
  <si>
    <t xml:space="preserve">Pago 1er pago 20% contra conograma de trabajo de la asistencia tecnica para la elaboracion del plan de accion para la gestion de la informacion estrategica en VIH </t>
  </si>
  <si>
    <t>Pago  pago 40% contra entrega de producrto 2 plan de accion de la asistencia tecnica para la elaboracion del plan de accion para la gestion de la informacion estrategica en VIH</t>
  </si>
  <si>
    <t>Pago  por servicio de almuerzo para 40 personas para ser servido durante la capacitacion ''reduccion de uso de plasticos''</t>
  </si>
  <si>
    <t>GESTIONA M&amp;E SRL</t>
  </si>
  <si>
    <t>2do Pago del 40% por concepto de asistencia tecnica para la realizacion del informe de estimaciones y proyecciones de prevalencia VIH y carga de las enfermedades 2023</t>
  </si>
  <si>
    <t>31/12/204</t>
  </si>
  <si>
    <t>Pago final contrato de 40% por concepto de asistencia tecnica para la realizacion del informe de estimaciones y proyecciones de prevalencia VIH y carga de las enfermedades 2023</t>
  </si>
  <si>
    <t>OFFITEK SRL</t>
  </si>
  <si>
    <t>B1500006170</t>
  </si>
  <si>
    <t xml:space="preserve">AGENCIA DE VIAJES MILENA TOURS </t>
  </si>
  <si>
    <t>B1500007216</t>
  </si>
  <si>
    <t>Pago  por concepto de servicio de tour operador para las jornadas educativas de sensibilizacion en genero y VIH dirigido al personal de salud</t>
  </si>
  <si>
    <t>AGENCIA DE VIAJES CARIBBEAN XAM</t>
  </si>
  <si>
    <t>B1500000794</t>
  </si>
  <si>
    <t>Pago  por contratacion de tours operador y/o hotel para contratacion de salon en hotel en zona metropolitana (según especificaciones tecnicas) para realizacion de taller de actualizacion en el tema de las ITS, VIH/SIDA en el marco de la conmemoracion del dia mundial de la lucha contra el VIH/SIDA 2024</t>
  </si>
  <si>
    <t>B1500000344</t>
  </si>
  <si>
    <t>Pago  por capacitacion XXII seminario interamericano sobre gestion financiera gubernamental y presupuesto publico a celebrarse en lima peru del  24 al 30 de noviembre 2024</t>
  </si>
  <si>
    <t>ITCORP GONGLOSS</t>
  </si>
  <si>
    <t>B1500001153</t>
  </si>
  <si>
    <t xml:space="preserve">Pago  por concepto de adquisicion de licencias de software de varias aplicaciones </t>
  </si>
  <si>
    <t>E450000000020</t>
  </si>
  <si>
    <t>Pago  por adquisicion de licencia de software de varias aplicaciones</t>
  </si>
  <si>
    <t>P.W.A EIRL</t>
  </si>
  <si>
    <t>DISTRIBUIDORES INTERNACIONALES DE PETROLEO SA</t>
  </si>
  <si>
    <t>E450000001540</t>
  </si>
  <si>
    <t>Pago por adquisicion de tickets de combustibles (gasolina) para ser utilizados en la flotilla vehicular del CONAVIHSIDA</t>
  </si>
  <si>
    <t>SOLUCIONES DE TECNOLOGIA GUERRERO</t>
  </si>
  <si>
    <t>B1500000014</t>
  </si>
  <si>
    <t>Pago por servicio de instalacion y configuracion de los controles de acceso y el sistema de camaras de seguridad de CONAVIHSIDA</t>
  </si>
  <si>
    <t>Pago por servicio de almuerzo para 18 personas, para ser servido en el taller de oratoria para lideres, a traves de la universidad pontificia catolica madre y maestra</t>
  </si>
  <si>
    <t>Pago  por contratacion salon en hotel en zona metropolitana para taller de socializacion de metas institucionales (POA) -plan operativo anual 2025</t>
  </si>
  <si>
    <t>B1500000347</t>
  </si>
  <si>
    <t>Pago  por concepto de participacion sobre aspecto practico y estudio de casos de las compras y contrataciones publicas a la luz de los aportes e innovaciones del reglamento 416-23 al sistema dominicano de contrataciones publicas</t>
  </si>
  <si>
    <t>INTERDECO</t>
  </si>
  <si>
    <t>E450000000006</t>
  </si>
  <si>
    <t>Pago  por adquisicion de cortinas blackout para los diferentes departamento del CONAVIHSIDA que se especifican</t>
  </si>
  <si>
    <t>B1500000331</t>
  </si>
  <si>
    <t>Pago  participacion del personal de CONAVIHSIDA a seminario sobre recursos humanos y sistemas de capacitacion organizacional y seminario sobre resolucion de conflictos, negociacion mediacion y concentracion</t>
  </si>
  <si>
    <t>Relación de facturas pagadas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</si>
</sst>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53">
    <xf numFmtId="0" fontId="0" fillId="0" borderId="0" xfId="0"/>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3" fontId="1" fillId="2" borderId="9" xfId="0" applyNumberFormat="1" applyFont="1" applyFill="1" applyBorder="1" applyAlignment="1">
      <alignment horizontal="center" vertical="center" wrapText="1"/>
    </xf>
    <xf numFmtId="43" fontId="3" fillId="2" borderId="6" xfId="0" applyNumberFormat="1" applyFont="1" applyFill="1" applyBorder="1" applyAlignment="1">
      <alignment horizontal="center" vertical="center"/>
    </xf>
    <xf numFmtId="14" fontId="1" fillId="2" borderId="7" xfId="0" applyNumberFormat="1" applyFont="1" applyFill="1" applyBorder="1" applyAlignment="1">
      <alignment horizontal="center" vertical="center"/>
    </xf>
    <xf numFmtId="0" fontId="1" fillId="2" borderId="6" xfId="0" applyFont="1" applyFill="1" applyBorder="1" applyAlignment="1">
      <alignment horizontal="center" vertical="center" wrapText="1"/>
    </xf>
    <xf numFmtId="14" fontId="1" fillId="2" borderId="10"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3" fontId="1" fillId="2" borderId="1" xfId="0" applyNumberFormat="1" applyFont="1" applyFill="1" applyBorder="1" applyAlignment="1">
      <alignment horizontal="right" vertical="center" wrapText="1"/>
    </xf>
    <xf numFmtId="0" fontId="3" fillId="2" borderId="6" xfId="0" applyFont="1" applyFill="1" applyBorder="1" applyAlignment="1">
      <alignment horizontal="center"/>
    </xf>
    <xf numFmtId="0" fontId="1" fillId="2" borderId="12" xfId="0"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0" fontId="6" fillId="0" borderId="0" xfId="0" applyFont="1" applyAlignment="1">
      <alignment vertical="center"/>
    </xf>
    <xf numFmtId="0" fontId="1" fillId="0" borderId="0" xfId="0" applyFont="1"/>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43" fontId="1" fillId="2" borderId="6"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14" fontId="3" fillId="2" borderId="4" xfId="0" applyNumberFormat="1"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17" fontId="3" fillId="2" borderId="1" xfId="0" applyNumberFormat="1" applyFont="1" applyFill="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14" fontId="1" fillId="0" borderId="6" xfId="0" applyNumberFormat="1" applyFont="1" applyFill="1" applyBorder="1" applyAlignment="1">
      <alignment horizontal="center" vertical="center"/>
    </xf>
    <xf numFmtId="14"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43" fontId="1" fillId="0" borderId="9" xfId="0" applyNumberFormat="1" applyFont="1" applyFill="1" applyBorder="1" applyAlignment="1">
      <alignment horizontal="center" vertical="center" wrapText="1"/>
    </xf>
    <xf numFmtId="43" fontId="3" fillId="0" borderId="6" xfId="0" applyNumberFormat="1" applyFont="1" applyFill="1" applyBorder="1" applyAlignment="1">
      <alignment horizontal="center" vertical="center"/>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257175</xdr:colOff>
      <xdr:row>2</xdr:row>
      <xdr:rowOff>0</xdr:rowOff>
    </xdr:from>
    <xdr:to>
      <xdr:col>3</xdr:col>
      <xdr:colOff>1781175</xdr:colOff>
      <xdr:row>7</xdr:row>
      <xdr:rowOff>152400</xdr:rowOff>
    </xdr:to>
    <xdr:pic>
      <xdr:nvPicPr>
        <xdr:cNvPr id="2" name="Picture 19" descr="Nueva imagen">
          <a:extLst>
            <a:ext uri="{FF2B5EF4-FFF2-40B4-BE49-F238E27FC236}">
              <a16:creationId xmlns:a16="http://schemas.microsoft.com/office/drawing/2014/main" id="{46BBAB39-18E0-44B2-BAD5-EFF88A6703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6E6F9F74-A866-4C97-BB0C-DBEAAE0CA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28DA55D0-24C8-4281-B792-44A1DC5B8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1422399</xdr:colOff>
      <xdr:row>8</xdr:row>
      <xdr:rowOff>0</xdr:rowOff>
    </xdr:to>
    <xdr:pic>
      <xdr:nvPicPr>
        <xdr:cNvPr id="2" name="Picture 19" descr="Nueva imagen">
          <a:extLst>
            <a:ext uri="{FF2B5EF4-FFF2-40B4-BE49-F238E27FC236}">
              <a16:creationId xmlns:a16="http://schemas.microsoft.com/office/drawing/2014/main" id="{46F88AC6-6526-4A42-BE6E-E03A325402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257175</xdr:colOff>
      <xdr:row>2</xdr:row>
      <xdr:rowOff>0</xdr:rowOff>
    </xdr:from>
    <xdr:to>
      <xdr:col>3</xdr:col>
      <xdr:colOff>1781175</xdr:colOff>
      <xdr:row>7</xdr:row>
      <xdr:rowOff>152400</xdr:rowOff>
    </xdr:to>
    <xdr:pic>
      <xdr:nvPicPr>
        <xdr:cNvPr id="2" name="Picture 19" descr="Nueva imagen">
          <a:extLst>
            <a:ext uri="{FF2B5EF4-FFF2-40B4-BE49-F238E27FC236}">
              <a16:creationId xmlns:a16="http://schemas.microsoft.com/office/drawing/2014/main" id="{1D46B1B1-D3D1-4672-B987-4D59709051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4655" y="373380"/>
          <a:ext cx="15240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257175</xdr:colOff>
      <xdr:row>2</xdr:row>
      <xdr:rowOff>0</xdr:rowOff>
    </xdr:from>
    <xdr:to>
      <xdr:col>3</xdr:col>
      <xdr:colOff>1781175</xdr:colOff>
      <xdr:row>7</xdr:row>
      <xdr:rowOff>152400</xdr:rowOff>
    </xdr:to>
    <xdr:pic>
      <xdr:nvPicPr>
        <xdr:cNvPr id="2" name="Picture 19" descr="Nueva imagen">
          <a:extLst>
            <a:ext uri="{FF2B5EF4-FFF2-40B4-BE49-F238E27FC236}">
              <a16:creationId xmlns:a16="http://schemas.microsoft.com/office/drawing/2014/main" id="{E4644C0E-0248-466D-BAB9-5D42AB216B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4655" y="373380"/>
          <a:ext cx="15240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257175</xdr:colOff>
      <xdr:row>2</xdr:row>
      <xdr:rowOff>0</xdr:rowOff>
    </xdr:from>
    <xdr:to>
      <xdr:col>3</xdr:col>
      <xdr:colOff>1781175</xdr:colOff>
      <xdr:row>7</xdr:row>
      <xdr:rowOff>152400</xdr:rowOff>
    </xdr:to>
    <xdr:pic>
      <xdr:nvPicPr>
        <xdr:cNvPr id="2" name="Picture 19" descr="Nueva imagen">
          <a:extLst>
            <a:ext uri="{FF2B5EF4-FFF2-40B4-BE49-F238E27FC236}">
              <a16:creationId xmlns:a16="http://schemas.microsoft.com/office/drawing/2014/main" id="{CB7FD99E-8FEC-43A1-BEE4-FC37F1A2E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4655" y="373380"/>
          <a:ext cx="15240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672041</xdr:colOff>
      <xdr:row>2</xdr:row>
      <xdr:rowOff>0</xdr:rowOff>
    </xdr:from>
    <xdr:to>
      <xdr:col>4</xdr:col>
      <xdr:colOff>324908</xdr:colOff>
      <xdr:row>7</xdr:row>
      <xdr:rowOff>152400</xdr:rowOff>
    </xdr:to>
    <xdr:pic>
      <xdr:nvPicPr>
        <xdr:cNvPr id="2" name="Picture 19" descr="Nueva imagen">
          <a:extLst>
            <a:ext uri="{FF2B5EF4-FFF2-40B4-BE49-F238E27FC236}">
              <a16:creationId xmlns:a16="http://schemas.microsoft.com/office/drawing/2014/main" id="{6C407630-5BB8-4662-8C3B-25806E9275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2908" y="381000"/>
          <a:ext cx="1524000" cy="112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672041</xdr:colOff>
      <xdr:row>2</xdr:row>
      <xdr:rowOff>0</xdr:rowOff>
    </xdr:from>
    <xdr:to>
      <xdr:col>4</xdr:col>
      <xdr:colOff>324908</xdr:colOff>
      <xdr:row>7</xdr:row>
      <xdr:rowOff>152400</xdr:rowOff>
    </xdr:to>
    <xdr:pic>
      <xdr:nvPicPr>
        <xdr:cNvPr id="2" name="Picture 19" descr="Nueva imagen">
          <a:extLst>
            <a:ext uri="{FF2B5EF4-FFF2-40B4-BE49-F238E27FC236}">
              <a16:creationId xmlns:a16="http://schemas.microsoft.com/office/drawing/2014/main" id="{A63CE283-EC63-448B-964B-6D44C973E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9521" y="373380"/>
          <a:ext cx="152738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CD217A5C-D69D-43B6-98A1-38A27084E1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133" y="377331"/>
          <a:ext cx="1574799" cy="1163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AE9B56EE-328A-4BD8-8A7F-1A521E620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A444333B-92A5-4991-A974-ED137886C1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418A-FC34-47D3-8A3E-1F00DEC9CF3F}">
  <dimension ref="B2:I32"/>
  <sheetViews>
    <sheetView topLeftCell="A13" zoomScale="90" zoomScaleNormal="90" workbookViewId="0">
      <selection activeCell="H21" sqref="H21"/>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37">
        <v>45322</v>
      </c>
      <c r="C6" s="38"/>
      <c r="D6" s="38"/>
      <c r="E6" s="38"/>
      <c r="F6" s="38"/>
      <c r="G6" s="38"/>
      <c r="H6" s="38"/>
      <c r="I6" s="39"/>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29.1" thickBot="1" x14ac:dyDescent="0.6">
      <c r="B10" s="5">
        <v>45296</v>
      </c>
      <c r="C10" s="5">
        <v>45657</v>
      </c>
      <c r="D10" s="6" t="s">
        <v>27</v>
      </c>
      <c r="E10" s="6" t="s">
        <v>14</v>
      </c>
      <c r="F10" s="7" t="s">
        <v>28</v>
      </c>
      <c r="G10" s="8" t="s">
        <v>13</v>
      </c>
      <c r="H10" s="9">
        <v>71734.11</v>
      </c>
      <c r="I10" s="10">
        <v>0</v>
      </c>
    </row>
    <row r="11" spans="2:9" ht="29.1" thickBot="1" x14ac:dyDescent="0.6">
      <c r="B11" s="5">
        <v>45287</v>
      </c>
      <c r="C11" s="5">
        <v>45657</v>
      </c>
      <c r="D11" s="6" t="s">
        <v>30</v>
      </c>
      <c r="E11" s="6" t="s">
        <v>29</v>
      </c>
      <c r="F11" s="7" t="s">
        <v>31</v>
      </c>
      <c r="G11" s="8" t="s">
        <v>13</v>
      </c>
      <c r="H11" s="9">
        <v>5090.43</v>
      </c>
      <c r="I11" s="10">
        <v>0</v>
      </c>
    </row>
    <row r="12" spans="2:9" ht="29.1" thickBot="1" x14ac:dyDescent="0.6">
      <c r="B12" s="5">
        <v>45287</v>
      </c>
      <c r="C12" s="5">
        <v>45657</v>
      </c>
      <c r="D12" s="6" t="s">
        <v>32</v>
      </c>
      <c r="E12" s="6" t="s">
        <v>29</v>
      </c>
      <c r="F12" s="7" t="s">
        <v>33</v>
      </c>
      <c r="G12" s="8" t="s">
        <v>13</v>
      </c>
      <c r="H12" s="9">
        <v>4422.3100000000004</v>
      </c>
      <c r="I12" s="10">
        <v>0</v>
      </c>
    </row>
    <row r="13" spans="2:9" ht="29.1" thickBot="1" x14ac:dyDescent="0.6">
      <c r="B13" s="5">
        <v>45287</v>
      </c>
      <c r="C13" s="5">
        <v>45657</v>
      </c>
      <c r="D13" s="6" t="s">
        <v>34</v>
      </c>
      <c r="E13" s="6" t="s">
        <v>29</v>
      </c>
      <c r="F13" s="7" t="s">
        <v>35</v>
      </c>
      <c r="G13" s="8" t="s">
        <v>13</v>
      </c>
      <c r="H13" s="9">
        <v>4154.3</v>
      </c>
      <c r="I13" s="10">
        <v>0</v>
      </c>
    </row>
    <row r="14" spans="2:9" ht="43.5" thickBot="1" x14ac:dyDescent="0.6">
      <c r="B14" s="5">
        <v>45287</v>
      </c>
      <c r="C14" s="5">
        <v>45657</v>
      </c>
      <c r="D14" s="6" t="s">
        <v>36</v>
      </c>
      <c r="E14" s="6" t="s">
        <v>29</v>
      </c>
      <c r="F14" s="7" t="s">
        <v>37</v>
      </c>
      <c r="G14" s="8" t="s">
        <v>13</v>
      </c>
      <c r="H14" s="9">
        <v>4963.7700000000004</v>
      </c>
      <c r="I14" s="10">
        <v>0</v>
      </c>
    </row>
    <row r="15" spans="2:9" ht="29.1" thickBot="1" x14ac:dyDescent="0.6">
      <c r="B15" s="5">
        <v>45287</v>
      </c>
      <c r="C15" s="5">
        <v>45657</v>
      </c>
      <c r="D15" s="6" t="s">
        <v>38</v>
      </c>
      <c r="E15" s="6" t="s">
        <v>29</v>
      </c>
      <c r="F15" s="7" t="s">
        <v>39</v>
      </c>
      <c r="G15" s="8" t="s">
        <v>13</v>
      </c>
      <c r="H15" s="9">
        <v>26663.17</v>
      </c>
      <c r="I15" s="10">
        <v>0</v>
      </c>
    </row>
    <row r="16" spans="2:9" ht="29.1" thickBot="1" x14ac:dyDescent="0.6">
      <c r="B16" s="5">
        <v>45287</v>
      </c>
      <c r="C16" s="5">
        <v>45657</v>
      </c>
      <c r="D16" s="6" t="s">
        <v>40</v>
      </c>
      <c r="E16" s="6" t="s">
        <v>29</v>
      </c>
      <c r="F16" s="7" t="s">
        <v>41</v>
      </c>
      <c r="G16" s="8" t="s">
        <v>13</v>
      </c>
      <c r="H16" s="9">
        <v>92211.87</v>
      </c>
      <c r="I16" s="10">
        <v>0</v>
      </c>
    </row>
    <row r="17" spans="2:9" ht="29.1" thickBot="1" x14ac:dyDescent="0.6">
      <c r="B17" s="5">
        <v>45304</v>
      </c>
      <c r="C17" s="5">
        <v>45657</v>
      </c>
      <c r="D17" s="6" t="s">
        <v>42</v>
      </c>
      <c r="E17" s="6" t="s">
        <v>14</v>
      </c>
      <c r="F17" s="7" t="s">
        <v>43</v>
      </c>
      <c r="G17" s="8" t="s">
        <v>13</v>
      </c>
      <c r="H17" s="9">
        <v>26707.07</v>
      </c>
      <c r="I17" s="10">
        <v>0</v>
      </c>
    </row>
    <row r="18" spans="2:9" ht="14.7" thickBot="1" x14ac:dyDescent="0.6">
      <c r="B18" s="5"/>
      <c r="C18" s="11"/>
      <c r="D18" s="6"/>
      <c r="E18" s="6"/>
      <c r="F18" s="7"/>
      <c r="G18" s="8" t="s">
        <v>13</v>
      </c>
      <c r="H18" s="9"/>
      <c r="I18" s="10">
        <v>0</v>
      </c>
    </row>
    <row r="19" spans="2:9" ht="14.7" thickBot="1" x14ac:dyDescent="0.6">
      <c r="B19" s="13"/>
      <c r="C19" s="14"/>
      <c r="D19" s="14"/>
      <c r="E19" s="15"/>
      <c r="F19" s="16"/>
      <c r="G19" s="12"/>
      <c r="H19" s="17"/>
      <c r="I19" s="18"/>
    </row>
    <row r="20" spans="2:9" ht="14.7" thickBot="1" x14ac:dyDescent="0.6">
      <c r="B20" s="28" t="s">
        <v>15</v>
      </c>
      <c r="C20" s="29"/>
      <c r="D20" s="29"/>
      <c r="E20" s="29"/>
      <c r="F20" s="30"/>
      <c r="G20" s="19"/>
      <c r="H20" s="20">
        <f>SUM(H10:H19)</f>
        <v>235947.03000000003</v>
      </c>
      <c r="I20" s="18"/>
    </row>
    <row r="21" spans="2:9" x14ac:dyDescent="0.55000000000000004">
      <c r="B21" s="21"/>
      <c r="C21" s="21"/>
      <c r="D21" s="22"/>
      <c r="E21" s="23"/>
      <c r="F21" s="22"/>
      <c r="G21" s="24"/>
      <c r="H21" s="25"/>
    </row>
    <row r="22" spans="2:9" x14ac:dyDescent="0.55000000000000004">
      <c r="B22" s="21"/>
      <c r="C22" s="21"/>
      <c r="D22" s="22"/>
      <c r="E22" s="23"/>
      <c r="F22" s="24"/>
      <c r="G22" s="25"/>
      <c r="H22" s="23"/>
    </row>
    <row r="23" spans="2:9" x14ac:dyDescent="0.55000000000000004">
      <c r="B23" s="23"/>
      <c r="C23" s="23"/>
      <c r="D23" s="22"/>
      <c r="E23" s="22"/>
      <c r="F23" s="22"/>
      <c r="G23" s="23"/>
      <c r="H23" s="23"/>
    </row>
    <row r="24" spans="2:9" x14ac:dyDescent="0.55000000000000004">
      <c r="B24" s="21"/>
      <c r="C24" s="21"/>
      <c r="D24" s="22" t="s">
        <v>16</v>
      </c>
      <c r="E24" s="22" t="s">
        <v>17</v>
      </c>
      <c r="F24" s="22" t="s">
        <v>18</v>
      </c>
      <c r="G24" s="23"/>
      <c r="H24" s="23"/>
    </row>
    <row r="25" spans="2:9" x14ac:dyDescent="0.55000000000000004">
      <c r="B25" s="21"/>
      <c r="C25" s="21"/>
      <c r="D25" s="26" t="s">
        <v>19</v>
      </c>
      <c r="E25" s="26" t="s">
        <v>20</v>
      </c>
      <c r="F25" s="26" t="s">
        <v>21</v>
      </c>
    </row>
    <row r="26" spans="2:9" x14ac:dyDescent="0.55000000000000004">
      <c r="D26" s="26" t="s">
        <v>22</v>
      </c>
      <c r="E26" s="26" t="s">
        <v>23</v>
      </c>
      <c r="F26" s="26" t="s">
        <v>24</v>
      </c>
    </row>
    <row r="27" spans="2:9" x14ac:dyDescent="0.55000000000000004">
      <c r="D27" s="26"/>
      <c r="F27" s="26"/>
    </row>
    <row r="28" spans="2:9" x14ac:dyDescent="0.55000000000000004">
      <c r="D28" s="22"/>
      <c r="E28" s="26"/>
    </row>
    <row r="29" spans="2:9" x14ac:dyDescent="0.55000000000000004">
      <c r="G29" t="s">
        <v>25</v>
      </c>
    </row>
    <row r="32" spans="2:9" x14ac:dyDescent="0.55000000000000004">
      <c r="G32" t="s">
        <v>26</v>
      </c>
    </row>
  </sheetData>
  <mergeCells count="7">
    <mergeCell ref="B20:F20"/>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0F4E0-92A2-46E3-AF19-106DC2795039}">
  <dimension ref="B2:I55"/>
  <sheetViews>
    <sheetView topLeftCell="A37" zoomScale="90" zoomScaleNormal="90" workbookViewId="0">
      <selection activeCell="F9" sqref="F9"/>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45566</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14.7" thickBot="1" x14ac:dyDescent="0.6">
      <c r="B10" s="5">
        <v>45538</v>
      </c>
      <c r="C10" s="5">
        <v>45657</v>
      </c>
      <c r="D10" s="6" t="s">
        <v>687</v>
      </c>
      <c r="E10" s="6" t="s">
        <v>685</v>
      </c>
      <c r="F10" s="7" t="s">
        <v>686</v>
      </c>
      <c r="G10" s="8" t="s">
        <v>13</v>
      </c>
      <c r="H10" s="9">
        <v>6661.8</v>
      </c>
      <c r="I10" s="10">
        <v>0</v>
      </c>
    </row>
    <row r="11" spans="2:9" ht="29.1" thickBot="1" x14ac:dyDescent="0.6">
      <c r="B11" s="5">
        <v>45519</v>
      </c>
      <c r="C11" s="5">
        <v>45657</v>
      </c>
      <c r="D11" s="6" t="s">
        <v>690</v>
      </c>
      <c r="E11" s="6" t="s">
        <v>455</v>
      </c>
      <c r="F11" s="7" t="s">
        <v>688</v>
      </c>
      <c r="G11" s="8" t="s">
        <v>13</v>
      </c>
      <c r="H11" s="9">
        <v>3033</v>
      </c>
      <c r="I11" s="10">
        <v>0</v>
      </c>
    </row>
    <row r="12" spans="2:9" ht="43.5" thickBot="1" x14ac:dyDescent="0.6">
      <c r="B12" s="5">
        <v>45540</v>
      </c>
      <c r="C12" s="5">
        <v>45657</v>
      </c>
      <c r="D12" s="6" t="s">
        <v>691</v>
      </c>
      <c r="E12" s="6" t="s">
        <v>455</v>
      </c>
      <c r="F12" s="7" t="s">
        <v>689</v>
      </c>
      <c r="G12" s="8" t="s">
        <v>13</v>
      </c>
      <c r="H12" s="9">
        <v>1922.03</v>
      </c>
      <c r="I12" s="10">
        <v>0</v>
      </c>
    </row>
    <row r="13" spans="2:9" ht="57.9" thickBot="1" x14ac:dyDescent="0.6">
      <c r="B13" s="5">
        <v>45481</v>
      </c>
      <c r="C13" s="5">
        <v>46022</v>
      </c>
      <c r="D13" s="6" t="s">
        <v>692</v>
      </c>
      <c r="E13" s="6" t="s">
        <v>693</v>
      </c>
      <c r="F13" s="7" t="s">
        <v>694</v>
      </c>
      <c r="G13" s="8" t="s">
        <v>13</v>
      </c>
      <c r="H13" s="9">
        <v>24406.799999999999</v>
      </c>
      <c r="I13" s="10">
        <v>0</v>
      </c>
    </row>
    <row r="14" spans="2:9" ht="43.5" thickBot="1" x14ac:dyDescent="0.6">
      <c r="B14" s="5">
        <v>45511</v>
      </c>
      <c r="C14" s="5">
        <v>46022</v>
      </c>
      <c r="D14" s="6" t="s">
        <v>696</v>
      </c>
      <c r="E14" s="6" t="s">
        <v>695</v>
      </c>
      <c r="F14" s="7" t="s">
        <v>697</v>
      </c>
      <c r="G14" s="8" t="s">
        <v>13</v>
      </c>
      <c r="H14" s="9">
        <v>2646</v>
      </c>
      <c r="I14" s="10">
        <v>0</v>
      </c>
    </row>
    <row r="15" spans="2:9" ht="43.5" thickBot="1" x14ac:dyDescent="0.6">
      <c r="B15" s="5">
        <v>45503</v>
      </c>
      <c r="C15" s="5">
        <v>46022</v>
      </c>
      <c r="D15" s="6" t="s">
        <v>698</v>
      </c>
      <c r="E15" s="6" t="s">
        <v>695</v>
      </c>
      <c r="F15" s="7" t="s">
        <v>699</v>
      </c>
      <c r="G15" s="8" t="s">
        <v>13</v>
      </c>
      <c r="H15" s="9">
        <v>5904</v>
      </c>
      <c r="I15" s="10">
        <v>0</v>
      </c>
    </row>
    <row r="16" spans="2:9" ht="43.5" thickBot="1" x14ac:dyDescent="0.6">
      <c r="B16" s="5">
        <v>45512</v>
      </c>
      <c r="C16" s="5">
        <v>46022</v>
      </c>
      <c r="D16" s="6" t="s">
        <v>700</v>
      </c>
      <c r="E16" s="6" t="s">
        <v>695</v>
      </c>
      <c r="F16" s="7" t="s">
        <v>701</v>
      </c>
      <c r="G16" s="8" t="s">
        <v>13</v>
      </c>
      <c r="H16" s="9">
        <v>4806</v>
      </c>
      <c r="I16" s="10">
        <v>0</v>
      </c>
    </row>
    <row r="17" spans="2:9" ht="43.5" thickBot="1" x14ac:dyDescent="0.6">
      <c r="B17" s="5">
        <v>45497</v>
      </c>
      <c r="C17" s="5">
        <v>46022</v>
      </c>
      <c r="D17" s="6" t="s">
        <v>702</v>
      </c>
      <c r="E17" s="6" t="s">
        <v>703</v>
      </c>
      <c r="F17" s="7" t="s">
        <v>704</v>
      </c>
      <c r="G17" s="8" t="s">
        <v>13</v>
      </c>
      <c r="H17" s="9">
        <v>85136.8</v>
      </c>
      <c r="I17" s="10">
        <v>0</v>
      </c>
    </row>
    <row r="18" spans="2:9" ht="29.1" thickBot="1" x14ac:dyDescent="0.6">
      <c r="B18" s="5">
        <v>45519</v>
      </c>
      <c r="C18" s="5">
        <v>46022</v>
      </c>
      <c r="D18" s="6" t="s">
        <v>705</v>
      </c>
      <c r="E18" s="6" t="s">
        <v>215</v>
      </c>
      <c r="F18" s="7" t="s">
        <v>706</v>
      </c>
      <c r="G18" s="8" t="s">
        <v>13</v>
      </c>
      <c r="H18" s="9">
        <v>86803.6</v>
      </c>
      <c r="I18" s="10">
        <v>0</v>
      </c>
    </row>
    <row r="19" spans="2:9" ht="14.7" thickBot="1" x14ac:dyDescent="0.6">
      <c r="B19" s="5">
        <v>45537</v>
      </c>
      <c r="C19" s="5">
        <v>46022</v>
      </c>
      <c r="D19" s="6" t="s">
        <v>707</v>
      </c>
      <c r="E19" s="6" t="s">
        <v>258</v>
      </c>
      <c r="F19" s="7" t="s">
        <v>711</v>
      </c>
      <c r="G19" s="8" t="s">
        <v>13</v>
      </c>
      <c r="H19" s="9">
        <v>82500.03</v>
      </c>
      <c r="I19" s="10">
        <v>0</v>
      </c>
    </row>
    <row r="20" spans="2:9" ht="14.7" thickBot="1" x14ac:dyDescent="0.6">
      <c r="B20" s="5">
        <v>45553</v>
      </c>
      <c r="C20" s="5">
        <v>45657</v>
      </c>
      <c r="D20" s="6" t="s">
        <v>709</v>
      </c>
      <c r="E20" s="6" t="s">
        <v>708</v>
      </c>
      <c r="F20" s="7" t="s">
        <v>710</v>
      </c>
      <c r="G20" s="8" t="s">
        <v>13</v>
      </c>
      <c r="H20" s="9">
        <v>603615.49</v>
      </c>
      <c r="I20" s="10">
        <v>0</v>
      </c>
    </row>
    <row r="21" spans="2:9" ht="29.1" thickBot="1" x14ac:dyDescent="0.6">
      <c r="B21" s="5">
        <v>45531</v>
      </c>
      <c r="C21" s="5">
        <v>45657</v>
      </c>
      <c r="D21" s="6" t="s">
        <v>712</v>
      </c>
      <c r="E21" s="6" t="s">
        <v>44</v>
      </c>
      <c r="F21" s="7" t="s">
        <v>713</v>
      </c>
      <c r="G21" s="8" t="s">
        <v>13</v>
      </c>
      <c r="H21" s="9">
        <v>61183.69</v>
      </c>
      <c r="I21" s="10">
        <v>0</v>
      </c>
    </row>
    <row r="22" spans="2:9" ht="29.1" thickBot="1" x14ac:dyDescent="0.6">
      <c r="B22" s="5">
        <v>45596</v>
      </c>
      <c r="C22" s="5">
        <v>46022</v>
      </c>
      <c r="D22" s="6" t="s">
        <v>714</v>
      </c>
      <c r="E22" s="6" t="s">
        <v>139</v>
      </c>
      <c r="F22" s="7" t="s">
        <v>715</v>
      </c>
      <c r="G22" s="8" t="s">
        <v>13</v>
      </c>
      <c r="H22" s="9">
        <v>5864</v>
      </c>
      <c r="I22" s="10">
        <v>0</v>
      </c>
    </row>
    <row r="23" spans="2:9" ht="29.1" thickBot="1" x14ac:dyDescent="0.6">
      <c r="B23" s="5">
        <v>45596</v>
      </c>
      <c r="C23" s="5">
        <v>46022</v>
      </c>
      <c r="D23" s="6" t="s">
        <v>716</v>
      </c>
      <c r="E23" s="6" t="s">
        <v>139</v>
      </c>
      <c r="F23" s="7" t="s">
        <v>717</v>
      </c>
      <c r="G23" s="8" t="s">
        <v>13</v>
      </c>
      <c r="H23" s="9">
        <v>263764.94</v>
      </c>
      <c r="I23" s="10">
        <v>0</v>
      </c>
    </row>
    <row r="24" spans="2:9" ht="29.1" thickBot="1" x14ac:dyDescent="0.6">
      <c r="B24" s="5">
        <v>45596</v>
      </c>
      <c r="C24" s="5">
        <v>46022</v>
      </c>
      <c r="D24" s="6" t="s">
        <v>718</v>
      </c>
      <c r="E24" s="6" t="s">
        <v>139</v>
      </c>
      <c r="F24" s="7" t="s">
        <v>720</v>
      </c>
      <c r="G24" s="8" t="s">
        <v>13</v>
      </c>
      <c r="H24" s="9">
        <v>15000</v>
      </c>
      <c r="I24" s="10">
        <v>0</v>
      </c>
    </row>
    <row r="25" spans="2:9" ht="29.1" thickBot="1" x14ac:dyDescent="0.6">
      <c r="B25" s="5">
        <v>45562</v>
      </c>
      <c r="C25" s="5">
        <v>45657</v>
      </c>
      <c r="D25" s="6" t="s">
        <v>719</v>
      </c>
      <c r="E25" s="6" t="s">
        <v>44</v>
      </c>
      <c r="F25" s="7" t="s">
        <v>721</v>
      </c>
      <c r="G25" s="8" t="s">
        <v>13</v>
      </c>
      <c r="H25" s="9">
        <v>4165.82</v>
      </c>
      <c r="I25" s="10">
        <v>0</v>
      </c>
    </row>
    <row r="26" spans="2:9" ht="14.7" thickBot="1" x14ac:dyDescent="0.6">
      <c r="B26" s="5">
        <v>45565</v>
      </c>
      <c r="C26" s="5">
        <v>46022</v>
      </c>
      <c r="D26" s="6" t="s">
        <v>723</v>
      </c>
      <c r="E26" s="6" t="s">
        <v>722</v>
      </c>
      <c r="F26" s="7" t="s">
        <v>724</v>
      </c>
      <c r="G26" s="8" t="s">
        <v>13</v>
      </c>
      <c r="H26" s="9">
        <v>4794000</v>
      </c>
      <c r="I26" s="10">
        <v>0</v>
      </c>
    </row>
    <row r="27" spans="2:9" ht="29.1" thickBot="1" x14ac:dyDescent="0.6">
      <c r="B27" s="5">
        <v>45562</v>
      </c>
      <c r="C27" s="5">
        <v>45657</v>
      </c>
      <c r="D27" s="6" t="s">
        <v>725</v>
      </c>
      <c r="E27" s="6" t="s">
        <v>44</v>
      </c>
      <c r="F27" s="7" t="s">
        <v>726</v>
      </c>
      <c r="G27" s="8" t="s">
        <v>13</v>
      </c>
      <c r="H27" s="9">
        <v>104883.78</v>
      </c>
      <c r="I27" s="10">
        <v>0</v>
      </c>
    </row>
    <row r="28" spans="2:9" ht="29.1" thickBot="1" x14ac:dyDescent="0.6">
      <c r="B28" s="5">
        <v>45562</v>
      </c>
      <c r="C28" s="5">
        <v>45657</v>
      </c>
      <c r="D28" s="6" t="s">
        <v>727</v>
      </c>
      <c r="E28" s="6" t="s">
        <v>44</v>
      </c>
      <c r="F28" s="7" t="s">
        <v>728</v>
      </c>
      <c r="G28" s="8" t="s">
        <v>13</v>
      </c>
      <c r="H28" s="9">
        <v>5205.76</v>
      </c>
      <c r="I28" s="10">
        <v>0</v>
      </c>
    </row>
    <row r="29" spans="2:9" ht="29.1" thickBot="1" x14ac:dyDescent="0.6">
      <c r="B29" s="5">
        <v>45562</v>
      </c>
      <c r="C29" s="5">
        <v>45657</v>
      </c>
      <c r="D29" s="6" t="s">
        <v>729</v>
      </c>
      <c r="E29" s="6" t="s">
        <v>44</v>
      </c>
      <c r="F29" s="7" t="s">
        <v>730</v>
      </c>
      <c r="G29" s="8" t="s">
        <v>13</v>
      </c>
      <c r="H29" s="9">
        <v>4353.84</v>
      </c>
      <c r="I29" s="10">
        <v>0</v>
      </c>
    </row>
    <row r="30" spans="2:9" ht="29.1" thickBot="1" x14ac:dyDescent="0.6">
      <c r="B30" s="5">
        <v>45562</v>
      </c>
      <c r="C30" s="5">
        <v>45657</v>
      </c>
      <c r="D30" s="6" t="s">
        <v>732</v>
      </c>
      <c r="E30" s="6" t="s">
        <v>44</v>
      </c>
      <c r="F30" s="7" t="s">
        <v>731</v>
      </c>
      <c r="G30" s="8" t="s">
        <v>13</v>
      </c>
      <c r="H30" s="9">
        <v>59525.31</v>
      </c>
      <c r="I30" s="10">
        <v>0</v>
      </c>
    </row>
    <row r="31" spans="2:9" ht="29.1" thickBot="1" x14ac:dyDescent="0.6">
      <c r="B31" s="5">
        <v>45562</v>
      </c>
      <c r="C31" s="5">
        <v>45657</v>
      </c>
      <c r="D31" s="6" t="s">
        <v>734</v>
      </c>
      <c r="E31" s="6" t="s">
        <v>44</v>
      </c>
      <c r="F31" s="7" t="s">
        <v>733</v>
      </c>
      <c r="G31" s="8" t="s">
        <v>13</v>
      </c>
      <c r="H31" s="9">
        <v>4398.3500000000004</v>
      </c>
      <c r="I31" s="10">
        <v>0</v>
      </c>
    </row>
    <row r="32" spans="2:9" ht="29.1" thickBot="1" x14ac:dyDescent="0.6">
      <c r="B32" s="5">
        <v>45562</v>
      </c>
      <c r="C32" s="5">
        <v>45657</v>
      </c>
      <c r="D32" s="6" t="s">
        <v>736</v>
      </c>
      <c r="E32" s="6" t="s">
        <v>735</v>
      </c>
      <c r="F32" s="7" t="s">
        <v>737</v>
      </c>
      <c r="G32" s="8" t="s">
        <v>13</v>
      </c>
      <c r="H32" s="9">
        <v>164830.01</v>
      </c>
      <c r="I32" s="10">
        <v>0</v>
      </c>
    </row>
    <row r="33" spans="2:9" ht="29.1" thickBot="1" x14ac:dyDescent="0.6">
      <c r="B33" s="5">
        <v>45548</v>
      </c>
      <c r="C33" s="5">
        <v>46022</v>
      </c>
      <c r="D33" s="6" t="s">
        <v>738</v>
      </c>
      <c r="E33" s="6" t="s">
        <v>14</v>
      </c>
      <c r="F33" s="7" t="s">
        <v>739</v>
      </c>
      <c r="G33" s="8" t="s">
        <v>13</v>
      </c>
      <c r="H33" s="9">
        <v>28236.78</v>
      </c>
      <c r="I33" s="10">
        <v>0</v>
      </c>
    </row>
    <row r="34" spans="2:9" ht="29.1" thickBot="1" x14ac:dyDescent="0.6">
      <c r="B34" s="5">
        <v>45558</v>
      </c>
      <c r="C34" s="5">
        <v>46022</v>
      </c>
      <c r="D34" s="6" t="s">
        <v>741</v>
      </c>
      <c r="E34" s="6" t="s">
        <v>740</v>
      </c>
      <c r="F34" s="7" t="s">
        <v>742</v>
      </c>
      <c r="G34" s="8" t="s">
        <v>13</v>
      </c>
      <c r="H34" s="9">
        <v>50295</v>
      </c>
      <c r="I34" s="10">
        <v>0</v>
      </c>
    </row>
    <row r="35" spans="2:9" ht="29.1" thickBot="1" x14ac:dyDescent="0.6">
      <c r="B35" s="5">
        <v>45484</v>
      </c>
      <c r="C35" s="5">
        <v>46022</v>
      </c>
      <c r="D35" s="6" t="s">
        <v>249</v>
      </c>
      <c r="E35" s="6" t="s">
        <v>632</v>
      </c>
      <c r="F35" s="7" t="s">
        <v>743</v>
      </c>
      <c r="G35" s="8" t="s">
        <v>13</v>
      </c>
      <c r="H35" s="9">
        <v>234500</v>
      </c>
      <c r="I35" s="10">
        <v>0</v>
      </c>
    </row>
    <row r="36" spans="2:9" ht="43.5" thickBot="1" x14ac:dyDescent="0.6">
      <c r="B36" s="5">
        <v>45572</v>
      </c>
      <c r="C36" s="5" t="s">
        <v>746</v>
      </c>
      <c r="D36" s="6" t="s">
        <v>744</v>
      </c>
      <c r="E36" s="6" t="s">
        <v>303</v>
      </c>
      <c r="F36" s="7" t="s">
        <v>745</v>
      </c>
      <c r="G36" s="8" t="s">
        <v>13</v>
      </c>
      <c r="H36" s="9">
        <v>639923.85</v>
      </c>
      <c r="I36" s="10">
        <v>0</v>
      </c>
    </row>
    <row r="37" spans="2:9" ht="29.1" thickBot="1" x14ac:dyDescent="0.6">
      <c r="B37" s="5">
        <v>45570</v>
      </c>
      <c r="C37" s="5">
        <v>46022</v>
      </c>
      <c r="D37" s="6" t="s">
        <v>747</v>
      </c>
      <c r="E37" s="6" t="s">
        <v>14</v>
      </c>
      <c r="F37" s="7" t="s">
        <v>748</v>
      </c>
      <c r="G37" s="8" t="s">
        <v>13</v>
      </c>
      <c r="H37" s="9">
        <v>71734.080000000002</v>
      </c>
      <c r="I37" s="10">
        <v>0</v>
      </c>
    </row>
    <row r="38" spans="2:9" ht="29.1" thickBot="1" x14ac:dyDescent="0.6">
      <c r="B38" s="5">
        <v>45583</v>
      </c>
      <c r="C38" s="5">
        <v>46022</v>
      </c>
      <c r="D38" s="6" t="s">
        <v>749</v>
      </c>
      <c r="E38" s="6" t="s">
        <v>210</v>
      </c>
      <c r="F38" s="7" t="s">
        <v>750</v>
      </c>
      <c r="G38" s="8" t="s">
        <v>13</v>
      </c>
      <c r="H38" s="9">
        <v>478688.44</v>
      </c>
      <c r="I38" s="10">
        <v>0</v>
      </c>
    </row>
    <row r="39" spans="2:9" ht="29.1" thickBot="1" x14ac:dyDescent="0.6">
      <c r="B39" s="5">
        <v>45582</v>
      </c>
      <c r="C39" s="5">
        <v>45657</v>
      </c>
      <c r="D39" s="6" t="s">
        <v>751</v>
      </c>
      <c r="E39" s="6" t="s">
        <v>708</v>
      </c>
      <c r="F39" s="7" t="s">
        <v>752</v>
      </c>
      <c r="G39" s="8" t="s">
        <v>13</v>
      </c>
      <c r="H39" s="9">
        <v>1139938.55</v>
      </c>
      <c r="I39" s="10">
        <v>0</v>
      </c>
    </row>
    <row r="40" spans="2:9" ht="14.7" thickBot="1" x14ac:dyDescent="0.6">
      <c r="B40" s="5">
        <v>45573</v>
      </c>
      <c r="C40" s="5">
        <v>46022</v>
      </c>
      <c r="D40" s="6" t="s">
        <v>753</v>
      </c>
      <c r="E40" s="6" t="s">
        <v>258</v>
      </c>
      <c r="F40" s="7" t="s">
        <v>754</v>
      </c>
      <c r="G40" s="8" t="s">
        <v>13</v>
      </c>
      <c r="H40" s="9">
        <v>56000</v>
      </c>
      <c r="I40" s="10">
        <v>0</v>
      </c>
    </row>
    <row r="41" spans="2:9" ht="43.5" thickBot="1" x14ac:dyDescent="0.6">
      <c r="B41" s="5">
        <v>45588</v>
      </c>
      <c r="C41" s="5">
        <v>45657</v>
      </c>
      <c r="D41" s="6" t="s">
        <v>756</v>
      </c>
      <c r="E41" s="6" t="s">
        <v>755</v>
      </c>
      <c r="F41" s="7" t="s">
        <v>757</v>
      </c>
      <c r="G41" s="8" t="s">
        <v>13</v>
      </c>
      <c r="H41" s="9">
        <v>2501600</v>
      </c>
      <c r="I41" s="10">
        <v>0</v>
      </c>
    </row>
    <row r="42" spans="2:9" ht="14.7" thickBot="1" x14ac:dyDescent="0.6">
      <c r="B42" s="13"/>
      <c r="C42" s="14"/>
      <c r="D42" s="14"/>
      <c r="E42" s="15"/>
      <c r="F42" s="16"/>
      <c r="G42" s="12"/>
      <c r="H42" s="17"/>
      <c r="I42" s="10">
        <v>0</v>
      </c>
    </row>
    <row r="43" spans="2:9" ht="14.7" thickBot="1" x14ac:dyDescent="0.6">
      <c r="B43" s="28" t="s">
        <v>15</v>
      </c>
      <c r="C43" s="29"/>
      <c r="D43" s="29"/>
      <c r="E43" s="29"/>
      <c r="F43" s="30"/>
      <c r="G43" s="19"/>
      <c r="H43" s="20">
        <f>SUM(H10:H42)</f>
        <v>11595527.75</v>
      </c>
      <c r="I43" s="18"/>
    </row>
    <row r="44" spans="2:9" x14ac:dyDescent="0.55000000000000004">
      <c r="B44" s="21"/>
      <c r="C44" s="21"/>
      <c r="D44" s="22"/>
      <c r="E44" s="23"/>
      <c r="F44" s="22"/>
      <c r="G44" s="24"/>
      <c r="H44" s="25"/>
    </row>
    <row r="45" spans="2:9" x14ac:dyDescent="0.55000000000000004">
      <c r="B45" s="21"/>
      <c r="C45" s="21"/>
      <c r="D45" s="22"/>
      <c r="E45" s="23"/>
      <c r="F45" s="24"/>
      <c r="G45" s="25"/>
      <c r="H45" s="23"/>
    </row>
    <row r="46" spans="2:9" x14ac:dyDescent="0.55000000000000004">
      <c r="B46" s="23"/>
      <c r="C46" s="23"/>
      <c r="D46" s="22"/>
      <c r="E46" s="22"/>
      <c r="F46" s="22"/>
      <c r="G46" s="23"/>
      <c r="H46" s="23"/>
    </row>
    <row r="47" spans="2:9" x14ac:dyDescent="0.55000000000000004">
      <c r="B47" s="21"/>
      <c r="C47" s="21"/>
      <c r="D47" s="22" t="s">
        <v>16</v>
      </c>
      <c r="E47" s="22" t="s">
        <v>17</v>
      </c>
      <c r="F47" s="22" t="s">
        <v>18</v>
      </c>
      <c r="G47" s="23"/>
      <c r="H47" s="23"/>
    </row>
    <row r="48" spans="2:9" x14ac:dyDescent="0.55000000000000004">
      <c r="B48" s="21"/>
      <c r="C48" s="21"/>
      <c r="D48" s="26" t="s">
        <v>19</v>
      </c>
      <c r="E48" s="26" t="s">
        <v>20</v>
      </c>
      <c r="F48" s="26" t="s">
        <v>21</v>
      </c>
    </row>
    <row r="49" spans="4:7" x14ac:dyDescent="0.55000000000000004">
      <c r="D49" s="26" t="s">
        <v>22</v>
      </c>
      <c r="E49" s="26" t="s">
        <v>23</v>
      </c>
      <c r="F49" s="26" t="s">
        <v>24</v>
      </c>
    </row>
    <row r="50" spans="4:7" x14ac:dyDescent="0.55000000000000004">
      <c r="D50" s="26"/>
      <c r="F50" s="26"/>
    </row>
    <row r="51" spans="4:7" x14ac:dyDescent="0.55000000000000004">
      <c r="D51" s="22"/>
      <c r="E51" s="26"/>
    </row>
    <row r="55" spans="4:7" x14ac:dyDescent="0.55000000000000004">
      <c r="G55" t="s">
        <v>26</v>
      </c>
    </row>
  </sheetData>
  <autoFilter ref="B9:I43" xr:uid="{EB00F4E0-92A2-46E3-AF19-106DC2795039}"/>
  <mergeCells count="7">
    <mergeCell ref="B43:F43"/>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57B6C-3F6C-4281-A328-1C3019597234}">
  <dimension ref="B2:I81"/>
  <sheetViews>
    <sheetView topLeftCell="A58" zoomScale="90" zoomScaleNormal="90" workbookViewId="0">
      <selection activeCell="H70" sqref="H70"/>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45597</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43.5" thickBot="1" x14ac:dyDescent="0.6">
      <c r="B10" s="5">
        <v>45471</v>
      </c>
      <c r="C10" s="5">
        <v>46022</v>
      </c>
      <c r="D10" s="6" t="s">
        <v>758</v>
      </c>
      <c r="E10" s="6" t="s">
        <v>416</v>
      </c>
      <c r="F10" s="7" t="s">
        <v>759</v>
      </c>
      <c r="G10" s="8" t="s">
        <v>13</v>
      </c>
      <c r="H10" s="9">
        <v>2205</v>
      </c>
      <c r="I10" s="10">
        <v>0</v>
      </c>
    </row>
    <row r="11" spans="2:9" ht="29.1" thickBot="1" x14ac:dyDescent="0.6">
      <c r="B11" s="5">
        <v>45471</v>
      </c>
      <c r="C11" s="5">
        <v>45657</v>
      </c>
      <c r="D11" s="6" t="s">
        <v>760</v>
      </c>
      <c r="E11" s="6" t="s">
        <v>416</v>
      </c>
      <c r="F11" s="7" t="s">
        <v>761</v>
      </c>
      <c r="G11" s="8" t="s">
        <v>13</v>
      </c>
      <c r="H11" s="9">
        <v>1296</v>
      </c>
      <c r="I11" s="10">
        <v>0</v>
      </c>
    </row>
    <row r="12" spans="2:9" ht="43.5" thickBot="1" x14ac:dyDescent="0.6">
      <c r="B12" s="5">
        <v>45567</v>
      </c>
      <c r="C12" s="5">
        <v>45657</v>
      </c>
      <c r="D12" s="6" t="s">
        <v>225</v>
      </c>
      <c r="E12" s="6" t="s">
        <v>416</v>
      </c>
      <c r="F12" s="7" t="s">
        <v>762</v>
      </c>
      <c r="G12" s="8" t="s">
        <v>13</v>
      </c>
      <c r="H12" s="9">
        <v>2430</v>
      </c>
      <c r="I12" s="10">
        <v>0</v>
      </c>
    </row>
    <row r="13" spans="2:9" ht="43.5" thickBot="1" x14ac:dyDescent="0.6">
      <c r="B13" s="5">
        <v>45574</v>
      </c>
      <c r="C13" s="5">
        <v>45657</v>
      </c>
      <c r="D13" s="6" t="s">
        <v>763</v>
      </c>
      <c r="E13" s="6" t="s">
        <v>416</v>
      </c>
      <c r="F13" s="7" t="s">
        <v>764</v>
      </c>
      <c r="G13" s="8" t="s">
        <v>13</v>
      </c>
      <c r="H13" s="9">
        <v>4725</v>
      </c>
      <c r="I13" s="10">
        <v>0</v>
      </c>
    </row>
    <row r="14" spans="2:9" ht="43.5" thickBot="1" x14ac:dyDescent="0.6">
      <c r="B14" s="5">
        <v>45307</v>
      </c>
      <c r="C14" s="5">
        <v>45657</v>
      </c>
      <c r="D14" s="6" t="s">
        <v>765</v>
      </c>
      <c r="E14" s="6" t="s">
        <v>767</v>
      </c>
      <c r="F14" s="7" t="s">
        <v>766</v>
      </c>
      <c r="G14" s="8" t="s">
        <v>13</v>
      </c>
      <c r="H14" s="9">
        <v>111138.72</v>
      </c>
      <c r="I14" s="10">
        <v>0</v>
      </c>
    </row>
    <row r="15" spans="2:9" ht="43.5" thickBot="1" x14ac:dyDescent="0.6">
      <c r="B15" s="5">
        <v>45351</v>
      </c>
      <c r="C15" s="5">
        <v>45657</v>
      </c>
      <c r="D15" s="6" t="s">
        <v>768</v>
      </c>
      <c r="E15" s="6" t="s">
        <v>767</v>
      </c>
      <c r="F15" s="7" t="s">
        <v>766</v>
      </c>
      <c r="G15" s="8" t="s">
        <v>13</v>
      </c>
      <c r="H15" s="9">
        <v>74092.479999999996</v>
      </c>
      <c r="I15" s="10">
        <v>0</v>
      </c>
    </row>
    <row r="16" spans="2:9" ht="43.5" thickBot="1" x14ac:dyDescent="0.6">
      <c r="B16" s="5">
        <v>45384</v>
      </c>
      <c r="C16" s="5">
        <v>45657</v>
      </c>
      <c r="D16" s="6" t="s">
        <v>769</v>
      </c>
      <c r="E16" s="6" t="s">
        <v>767</v>
      </c>
      <c r="F16" s="7" t="s">
        <v>766</v>
      </c>
      <c r="G16" s="8" t="s">
        <v>13</v>
      </c>
      <c r="H16" s="9">
        <v>37046.239999999998</v>
      </c>
      <c r="I16" s="10">
        <v>0</v>
      </c>
    </row>
    <row r="17" spans="2:9" ht="43.5" thickBot="1" x14ac:dyDescent="0.6">
      <c r="B17" s="5">
        <v>45575</v>
      </c>
      <c r="C17" s="5">
        <v>45657</v>
      </c>
      <c r="D17" s="6" t="s">
        <v>770</v>
      </c>
      <c r="E17" s="6" t="s">
        <v>767</v>
      </c>
      <c r="F17" s="7" t="s">
        <v>766</v>
      </c>
      <c r="G17" s="8" t="s">
        <v>13</v>
      </c>
      <c r="H17" s="9">
        <v>37046.239999999998</v>
      </c>
      <c r="I17" s="10">
        <v>0</v>
      </c>
    </row>
    <row r="18" spans="2:9" ht="43.5" thickBot="1" x14ac:dyDescent="0.6">
      <c r="B18" s="5">
        <v>45596</v>
      </c>
      <c r="C18" s="5">
        <v>45657</v>
      </c>
      <c r="D18" s="6" t="s">
        <v>771</v>
      </c>
      <c r="E18" s="6" t="s">
        <v>767</v>
      </c>
      <c r="F18" s="7" t="s">
        <v>766</v>
      </c>
      <c r="G18" s="8" t="s">
        <v>13</v>
      </c>
      <c r="H18" s="9">
        <v>111138.72</v>
      </c>
      <c r="I18" s="10">
        <v>0</v>
      </c>
    </row>
    <row r="19" spans="2:9" ht="43.5" thickBot="1" x14ac:dyDescent="0.6">
      <c r="B19" s="5">
        <v>45511</v>
      </c>
      <c r="C19" s="5">
        <v>45657</v>
      </c>
      <c r="D19" s="6" t="s">
        <v>772</v>
      </c>
      <c r="E19" s="6" t="s">
        <v>208</v>
      </c>
      <c r="F19" s="7" t="s">
        <v>773</v>
      </c>
      <c r="G19" s="8" t="s">
        <v>13</v>
      </c>
      <c r="H19" s="9">
        <v>37354.68</v>
      </c>
      <c r="I19" s="10">
        <v>0</v>
      </c>
    </row>
    <row r="20" spans="2:9" ht="43.5" thickBot="1" x14ac:dyDescent="0.6">
      <c r="B20" s="5">
        <v>45511</v>
      </c>
      <c r="C20" s="5">
        <v>45657</v>
      </c>
      <c r="D20" s="6" t="s">
        <v>774</v>
      </c>
      <c r="E20" s="6" t="s">
        <v>208</v>
      </c>
      <c r="F20" s="7" t="s">
        <v>775</v>
      </c>
      <c r="G20" s="8" t="s">
        <v>13</v>
      </c>
      <c r="H20" s="9">
        <v>22821.15</v>
      </c>
      <c r="I20" s="10">
        <v>0</v>
      </c>
    </row>
    <row r="21" spans="2:9" ht="43.5" thickBot="1" x14ac:dyDescent="0.6">
      <c r="B21" s="5">
        <v>45511</v>
      </c>
      <c r="C21" s="5">
        <v>45657</v>
      </c>
      <c r="D21" s="6" t="s">
        <v>776</v>
      </c>
      <c r="E21" s="6" t="s">
        <v>208</v>
      </c>
      <c r="F21" s="7" t="s">
        <v>777</v>
      </c>
      <c r="G21" s="8" t="s">
        <v>13</v>
      </c>
      <c r="H21" s="9">
        <v>145364.59</v>
      </c>
      <c r="I21" s="10">
        <v>0</v>
      </c>
    </row>
    <row r="22" spans="2:9" ht="43.5" thickBot="1" x14ac:dyDescent="0.6">
      <c r="B22" s="5">
        <v>45518</v>
      </c>
      <c r="C22" s="5">
        <v>45657</v>
      </c>
      <c r="D22" s="6" t="s">
        <v>778</v>
      </c>
      <c r="E22" s="6" t="s">
        <v>155</v>
      </c>
      <c r="F22" s="7" t="s">
        <v>779</v>
      </c>
      <c r="G22" s="8" t="s">
        <v>13</v>
      </c>
      <c r="H22" s="9">
        <v>39584.93</v>
      </c>
      <c r="I22" s="10">
        <v>0</v>
      </c>
    </row>
    <row r="23" spans="2:9" ht="57.9" thickBot="1" x14ac:dyDescent="0.6">
      <c r="B23" s="5">
        <v>45526</v>
      </c>
      <c r="C23" s="5">
        <v>45657</v>
      </c>
      <c r="D23" s="6" t="s">
        <v>781</v>
      </c>
      <c r="E23" s="6" t="s">
        <v>155</v>
      </c>
      <c r="F23" s="7" t="s">
        <v>780</v>
      </c>
      <c r="G23" s="8" t="s">
        <v>13</v>
      </c>
      <c r="H23" s="9">
        <v>225430.16</v>
      </c>
      <c r="I23" s="10">
        <v>0</v>
      </c>
    </row>
    <row r="24" spans="2:9" ht="43.5" thickBot="1" x14ac:dyDescent="0.6">
      <c r="B24" s="5">
        <v>45525</v>
      </c>
      <c r="C24" s="5">
        <v>45657</v>
      </c>
      <c r="D24" s="6" t="s">
        <v>376</v>
      </c>
      <c r="E24" s="6" t="s">
        <v>177</v>
      </c>
      <c r="F24" s="7" t="s">
        <v>782</v>
      </c>
      <c r="G24" s="8" t="s">
        <v>13</v>
      </c>
      <c r="H24" s="9">
        <v>163983.06</v>
      </c>
      <c r="I24" s="10">
        <v>0</v>
      </c>
    </row>
    <row r="25" spans="2:9" ht="43.5" thickBot="1" x14ac:dyDescent="0.6">
      <c r="B25" s="5">
        <v>45525</v>
      </c>
      <c r="C25" s="5">
        <v>45657</v>
      </c>
      <c r="D25" s="6" t="s">
        <v>783</v>
      </c>
      <c r="E25" s="6" t="s">
        <v>177</v>
      </c>
      <c r="F25" s="7" t="s">
        <v>784</v>
      </c>
      <c r="G25" s="8" t="s">
        <v>13</v>
      </c>
      <c r="H25" s="9">
        <v>426355.96</v>
      </c>
      <c r="I25" s="10">
        <v>0</v>
      </c>
    </row>
    <row r="26" spans="2:9" ht="43.5" thickBot="1" x14ac:dyDescent="0.6">
      <c r="B26" s="5">
        <v>45541</v>
      </c>
      <c r="C26" s="5">
        <v>45657</v>
      </c>
      <c r="D26" s="6" t="s">
        <v>786</v>
      </c>
      <c r="E26" s="6" t="s">
        <v>177</v>
      </c>
      <c r="F26" s="7" t="s">
        <v>785</v>
      </c>
      <c r="G26" s="8" t="s">
        <v>13</v>
      </c>
      <c r="H26" s="9">
        <v>79993.22</v>
      </c>
      <c r="I26" s="10">
        <v>0</v>
      </c>
    </row>
    <row r="27" spans="2:9" ht="43.5" thickBot="1" x14ac:dyDescent="0.6">
      <c r="B27" s="5">
        <v>45573</v>
      </c>
      <c r="C27" s="5">
        <v>45657</v>
      </c>
      <c r="D27" s="6" t="s">
        <v>787</v>
      </c>
      <c r="E27" s="6" t="s">
        <v>788</v>
      </c>
      <c r="F27" s="7" t="s">
        <v>789</v>
      </c>
      <c r="G27" s="8" t="s">
        <v>13</v>
      </c>
      <c r="H27" s="9">
        <v>36882</v>
      </c>
      <c r="I27" s="10"/>
    </row>
    <row r="28" spans="2:9" ht="43.5" thickBot="1" x14ac:dyDescent="0.6">
      <c r="B28" s="5">
        <v>45516</v>
      </c>
      <c r="C28" s="5">
        <v>46022</v>
      </c>
      <c r="D28" s="6" t="s">
        <v>791</v>
      </c>
      <c r="E28" s="6" t="s">
        <v>790</v>
      </c>
      <c r="F28" s="7" t="s">
        <v>792</v>
      </c>
      <c r="G28" s="8" t="s">
        <v>13</v>
      </c>
      <c r="H28" s="9">
        <v>12420</v>
      </c>
      <c r="I28" s="10"/>
    </row>
    <row r="29" spans="2:9" ht="43.5" thickBot="1" x14ac:dyDescent="0.6">
      <c r="B29" s="5">
        <v>45510</v>
      </c>
      <c r="C29" s="5">
        <v>45657</v>
      </c>
      <c r="D29" s="6" t="s">
        <v>793</v>
      </c>
      <c r="E29" s="6" t="s">
        <v>202</v>
      </c>
      <c r="F29" s="7" t="s">
        <v>794</v>
      </c>
      <c r="G29" s="8" t="s">
        <v>13</v>
      </c>
      <c r="H29" s="9">
        <v>152362.19</v>
      </c>
      <c r="I29" s="10"/>
    </row>
    <row r="30" spans="2:9" ht="29.1" thickBot="1" x14ac:dyDescent="0.6">
      <c r="B30" s="5">
        <v>45544</v>
      </c>
      <c r="C30" s="5">
        <v>45657</v>
      </c>
      <c r="D30" s="6" t="s">
        <v>795</v>
      </c>
      <c r="E30" s="6" t="s">
        <v>202</v>
      </c>
      <c r="F30" s="7" t="s">
        <v>796</v>
      </c>
      <c r="G30" s="8" t="s">
        <v>13</v>
      </c>
      <c r="H30" s="9">
        <v>5623.73</v>
      </c>
      <c r="I30" s="10"/>
    </row>
    <row r="31" spans="2:9" ht="57.9" thickBot="1" x14ac:dyDescent="0.6">
      <c r="B31" s="5" t="s">
        <v>800</v>
      </c>
      <c r="C31" s="5">
        <v>46022</v>
      </c>
      <c r="D31" s="6" t="s">
        <v>798</v>
      </c>
      <c r="E31" s="6" t="s">
        <v>797</v>
      </c>
      <c r="F31" s="7" t="s">
        <v>799</v>
      </c>
      <c r="G31" s="8" t="s">
        <v>13</v>
      </c>
      <c r="H31" s="9">
        <v>27000</v>
      </c>
      <c r="I31" s="10"/>
    </row>
    <row r="32" spans="2:9" ht="43.5" thickBot="1" x14ac:dyDescent="0.6">
      <c r="B32" s="5">
        <v>45567</v>
      </c>
      <c r="C32" s="5">
        <v>45657</v>
      </c>
      <c r="D32" s="6" t="s">
        <v>801</v>
      </c>
      <c r="E32" s="6" t="s">
        <v>735</v>
      </c>
      <c r="F32" s="7" t="s">
        <v>802</v>
      </c>
      <c r="G32" s="8" t="s">
        <v>13</v>
      </c>
      <c r="H32" s="9">
        <v>11669.49</v>
      </c>
      <c r="I32" s="10"/>
    </row>
    <row r="33" spans="2:9" ht="29.1" thickBot="1" x14ac:dyDescent="0.6">
      <c r="B33" s="5">
        <v>45534</v>
      </c>
      <c r="C33" s="5">
        <v>45657</v>
      </c>
      <c r="D33" s="6" t="s">
        <v>573</v>
      </c>
      <c r="E33" s="6" t="s">
        <v>803</v>
      </c>
      <c r="F33" s="7" t="s">
        <v>804</v>
      </c>
      <c r="G33" s="8" t="s">
        <v>13</v>
      </c>
      <c r="H33" s="9">
        <v>670926.80000000005</v>
      </c>
      <c r="I33" s="10"/>
    </row>
    <row r="34" spans="2:9" ht="43.5" thickBot="1" x14ac:dyDescent="0.6">
      <c r="B34" s="5">
        <v>45579</v>
      </c>
      <c r="C34" s="5">
        <v>46022</v>
      </c>
      <c r="D34" s="6" t="s">
        <v>769</v>
      </c>
      <c r="E34" s="6" t="s">
        <v>805</v>
      </c>
      <c r="F34" s="7" t="s">
        <v>806</v>
      </c>
      <c r="G34" s="8" t="s">
        <v>13</v>
      </c>
      <c r="H34" s="9">
        <v>267329.65999999997</v>
      </c>
      <c r="I34" s="10">
        <v>0</v>
      </c>
    </row>
    <row r="35" spans="2:9" ht="57.9" thickBot="1" x14ac:dyDescent="0.6">
      <c r="B35" s="5">
        <v>45525</v>
      </c>
      <c r="C35" s="5">
        <v>45657</v>
      </c>
      <c r="D35" s="6" t="s">
        <v>807</v>
      </c>
      <c r="E35" s="6" t="s">
        <v>570</v>
      </c>
      <c r="F35" s="7" t="s">
        <v>808</v>
      </c>
      <c r="G35" s="8" t="s">
        <v>13</v>
      </c>
      <c r="H35" s="9">
        <v>6624</v>
      </c>
      <c r="I35" s="10">
        <v>0</v>
      </c>
    </row>
    <row r="36" spans="2:9" ht="43.5" thickBot="1" x14ac:dyDescent="0.6">
      <c r="B36" s="5">
        <v>45576</v>
      </c>
      <c r="C36" s="5">
        <v>46022</v>
      </c>
      <c r="D36" s="6" t="s">
        <v>810</v>
      </c>
      <c r="E36" s="6" t="s">
        <v>809</v>
      </c>
      <c r="F36" s="7" t="s">
        <v>811</v>
      </c>
      <c r="G36" s="8" t="s">
        <v>13</v>
      </c>
      <c r="H36" s="9">
        <v>164934.82</v>
      </c>
      <c r="I36" s="10">
        <v>0</v>
      </c>
    </row>
    <row r="37" spans="2:9" ht="14.7" thickBot="1" x14ac:dyDescent="0.6">
      <c r="B37" s="5">
        <v>45592</v>
      </c>
      <c r="C37" s="5">
        <v>46022</v>
      </c>
      <c r="D37" s="6" t="s">
        <v>812</v>
      </c>
      <c r="E37" s="6" t="s">
        <v>29</v>
      </c>
      <c r="F37" s="7" t="s">
        <v>813</v>
      </c>
      <c r="G37" s="8" t="s">
        <v>13</v>
      </c>
      <c r="H37" s="9">
        <v>103738.39</v>
      </c>
      <c r="I37" s="10">
        <v>0</v>
      </c>
    </row>
    <row r="38" spans="2:9" ht="29.1" thickBot="1" x14ac:dyDescent="0.6">
      <c r="B38" s="5">
        <v>45592</v>
      </c>
      <c r="C38" s="5">
        <v>46022</v>
      </c>
      <c r="D38" s="6" t="s">
        <v>814</v>
      </c>
      <c r="E38" s="6" t="s">
        <v>29</v>
      </c>
      <c r="F38" s="7" t="s">
        <v>817</v>
      </c>
      <c r="G38" s="8" t="s">
        <v>13</v>
      </c>
      <c r="H38" s="9">
        <v>4301.41</v>
      </c>
      <c r="I38" s="10">
        <v>0</v>
      </c>
    </row>
    <row r="39" spans="2:9" ht="29.1" thickBot="1" x14ac:dyDescent="0.6">
      <c r="B39" s="5">
        <v>45592</v>
      </c>
      <c r="C39" s="5">
        <v>46022</v>
      </c>
      <c r="D39" s="6" t="s">
        <v>815</v>
      </c>
      <c r="E39" s="6" t="s">
        <v>29</v>
      </c>
      <c r="F39" s="7" t="s">
        <v>816</v>
      </c>
      <c r="G39" s="8" t="s">
        <v>13</v>
      </c>
      <c r="H39" s="9">
        <v>4373.66</v>
      </c>
      <c r="I39" s="10">
        <v>0</v>
      </c>
    </row>
    <row r="40" spans="2:9" ht="29.1" thickBot="1" x14ac:dyDescent="0.6">
      <c r="B40" s="5">
        <v>45592</v>
      </c>
      <c r="C40" s="5">
        <v>46022</v>
      </c>
      <c r="D40" s="6" t="s">
        <v>818</v>
      </c>
      <c r="E40" s="6" t="s">
        <v>29</v>
      </c>
      <c r="F40" s="7" t="s">
        <v>819</v>
      </c>
      <c r="G40" s="8" t="s">
        <v>13</v>
      </c>
      <c r="H40" s="9">
        <v>4396.32</v>
      </c>
      <c r="I40" s="10">
        <v>0</v>
      </c>
    </row>
    <row r="41" spans="2:9" ht="29.1" thickBot="1" x14ac:dyDescent="0.6">
      <c r="B41" s="5">
        <v>45592</v>
      </c>
      <c r="C41" s="5">
        <v>46022</v>
      </c>
      <c r="D41" s="6" t="s">
        <v>820</v>
      </c>
      <c r="E41" s="6" t="s">
        <v>29</v>
      </c>
      <c r="F41" s="7" t="s">
        <v>821</v>
      </c>
      <c r="G41" s="8" t="s">
        <v>13</v>
      </c>
      <c r="H41" s="9">
        <v>5338.83</v>
      </c>
      <c r="I41" s="10"/>
    </row>
    <row r="42" spans="2:9" ht="29.1" thickBot="1" x14ac:dyDescent="0.6">
      <c r="B42" s="5">
        <v>45592</v>
      </c>
      <c r="C42" s="5">
        <v>46022</v>
      </c>
      <c r="D42" s="6" t="s">
        <v>822</v>
      </c>
      <c r="E42" s="6" t="s">
        <v>29</v>
      </c>
      <c r="F42" s="7" t="s">
        <v>823</v>
      </c>
      <c r="G42" s="8" t="s">
        <v>13</v>
      </c>
      <c r="H42" s="9">
        <v>60150.879999999997</v>
      </c>
      <c r="I42" s="10"/>
    </row>
    <row r="43" spans="2:9" ht="29.1" thickBot="1" x14ac:dyDescent="0.6">
      <c r="B43" s="5">
        <v>45586</v>
      </c>
      <c r="C43" s="5">
        <v>46022</v>
      </c>
      <c r="D43" s="6" t="s">
        <v>633</v>
      </c>
      <c r="E43" s="6" t="s">
        <v>824</v>
      </c>
      <c r="F43" s="7" t="s">
        <v>825</v>
      </c>
      <c r="G43" s="8" t="s">
        <v>13</v>
      </c>
      <c r="H43" s="9">
        <v>305224.92</v>
      </c>
      <c r="I43" s="10"/>
    </row>
    <row r="44" spans="2:9" ht="29.1" thickBot="1" x14ac:dyDescent="0.6">
      <c r="B44" s="5">
        <v>45596</v>
      </c>
      <c r="C44" s="5">
        <v>46022</v>
      </c>
      <c r="D44" s="6" t="s">
        <v>826</v>
      </c>
      <c r="E44" s="6" t="s">
        <v>540</v>
      </c>
      <c r="F44" s="7" t="s">
        <v>827</v>
      </c>
      <c r="G44" s="8" t="s">
        <v>13</v>
      </c>
      <c r="H44" s="9">
        <v>6756</v>
      </c>
      <c r="I44" s="10"/>
    </row>
    <row r="45" spans="2:9" ht="29.1" thickBot="1" x14ac:dyDescent="0.6">
      <c r="B45" s="5" t="s">
        <v>830</v>
      </c>
      <c r="C45" s="5">
        <v>46022</v>
      </c>
      <c r="D45" s="6" t="s">
        <v>829</v>
      </c>
      <c r="E45" s="6" t="s">
        <v>540</v>
      </c>
      <c r="F45" s="7" t="s">
        <v>828</v>
      </c>
      <c r="G45" s="8" t="s">
        <v>13</v>
      </c>
      <c r="H45" s="9">
        <v>6756</v>
      </c>
      <c r="I45" s="10"/>
    </row>
    <row r="46" spans="2:9" ht="29.1" thickBot="1" x14ac:dyDescent="0.6">
      <c r="B46" s="5">
        <v>45601</v>
      </c>
      <c r="C46" s="5">
        <v>46022</v>
      </c>
      <c r="D46" s="6" t="s">
        <v>831</v>
      </c>
      <c r="E46" s="6" t="s">
        <v>655</v>
      </c>
      <c r="F46" s="7" t="s">
        <v>832</v>
      </c>
      <c r="G46" s="8" t="s">
        <v>13</v>
      </c>
      <c r="H46" s="9">
        <v>15000</v>
      </c>
      <c r="I46" s="10"/>
    </row>
    <row r="47" spans="2:9" ht="29.1" thickBot="1" x14ac:dyDescent="0.6">
      <c r="B47" s="5">
        <v>45601</v>
      </c>
      <c r="C47" s="5">
        <v>46022</v>
      </c>
      <c r="D47" s="6" t="s">
        <v>833</v>
      </c>
      <c r="E47" s="6" t="s">
        <v>655</v>
      </c>
      <c r="F47" s="7" t="s">
        <v>834</v>
      </c>
      <c r="G47" s="8" t="s">
        <v>13</v>
      </c>
      <c r="H47" s="9">
        <v>253984.42</v>
      </c>
      <c r="I47" s="10"/>
    </row>
    <row r="48" spans="2:9" ht="29.1" thickBot="1" x14ac:dyDescent="0.6">
      <c r="B48" s="5">
        <v>45601</v>
      </c>
      <c r="C48" s="5">
        <v>46022</v>
      </c>
      <c r="D48" s="6" t="s">
        <v>835</v>
      </c>
      <c r="E48" s="6" t="s">
        <v>655</v>
      </c>
      <c r="F48" s="7" t="s">
        <v>836</v>
      </c>
      <c r="G48" s="8" t="s">
        <v>13</v>
      </c>
      <c r="H48" s="9">
        <v>5514</v>
      </c>
      <c r="I48" s="10"/>
    </row>
    <row r="49" spans="2:9" ht="29.1" thickBot="1" x14ac:dyDescent="0.6">
      <c r="B49" s="5">
        <v>45578</v>
      </c>
      <c r="C49" s="5">
        <v>46022</v>
      </c>
      <c r="D49" s="6" t="s">
        <v>837</v>
      </c>
      <c r="E49" s="6" t="s">
        <v>14</v>
      </c>
      <c r="F49" s="7" t="s">
        <v>838</v>
      </c>
      <c r="G49" s="8" t="s">
        <v>13</v>
      </c>
      <c r="H49" s="9">
        <v>28312.38</v>
      </c>
      <c r="I49" s="10"/>
    </row>
    <row r="50" spans="2:9" ht="29.1" thickBot="1" x14ac:dyDescent="0.6">
      <c r="B50" s="5">
        <v>45601</v>
      </c>
      <c r="C50" s="5">
        <v>46022</v>
      </c>
      <c r="D50" s="6" t="s">
        <v>839</v>
      </c>
      <c r="E50" s="6" t="s">
        <v>14</v>
      </c>
      <c r="F50" s="7" t="s">
        <v>840</v>
      </c>
      <c r="G50" s="8" t="s">
        <v>13</v>
      </c>
      <c r="H50" s="9">
        <v>71734.080000000002</v>
      </c>
      <c r="I50" s="10">
        <v>0</v>
      </c>
    </row>
    <row r="51" spans="2:9" ht="14.7" thickBot="1" x14ac:dyDescent="0.6">
      <c r="B51" s="5">
        <v>45583</v>
      </c>
      <c r="C51" s="5">
        <v>46022</v>
      </c>
      <c r="D51" s="6" t="s">
        <v>842</v>
      </c>
      <c r="E51" s="6" t="s">
        <v>841</v>
      </c>
      <c r="F51" s="7" t="s">
        <v>78</v>
      </c>
      <c r="G51" s="8" t="s">
        <v>13</v>
      </c>
      <c r="H51" s="9">
        <v>402601.2</v>
      </c>
      <c r="I51" s="10"/>
    </row>
    <row r="52" spans="2:9" ht="29.1" thickBot="1" x14ac:dyDescent="0.6">
      <c r="B52" s="5">
        <v>45576</v>
      </c>
      <c r="C52" s="5">
        <v>46022</v>
      </c>
      <c r="D52" s="6" t="s">
        <v>843</v>
      </c>
      <c r="E52" s="6" t="s">
        <v>632</v>
      </c>
      <c r="F52" s="7" t="s">
        <v>844</v>
      </c>
      <c r="G52" s="8" t="s">
        <v>13</v>
      </c>
      <c r="H52" s="9">
        <v>225999.49</v>
      </c>
      <c r="I52" s="10"/>
    </row>
    <row r="53" spans="2:9" ht="43.5" thickBot="1" x14ac:dyDescent="0.6">
      <c r="B53" s="5">
        <v>45590</v>
      </c>
      <c r="C53" s="5">
        <v>46022</v>
      </c>
      <c r="D53" s="6" t="s">
        <v>845</v>
      </c>
      <c r="E53" s="6" t="s">
        <v>416</v>
      </c>
      <c r="F53" s="7" t="s">
        <v>846</v>
      </c>
      <c r="G53" s="8" t="s">
        <v>13</v>
      </c>
      <c r="H53" s="9">
        <v>115640</v>
      </c>
      <c r="I53" s="10"/>
    </row>
    <row r="54" spans="2:9" ht="14.7" thickBot="1" x14ac:dyDescent="0.6">
      <c r="B54" s="5">
        <v>45588</v>
      </c>
      <c r="C54" s="5">
        <v>46022</v>
      </c>
      <c r="D54" s="6" t="s">
        <v>848</v>
      </c>
      <c r="E54" s="6" t="s">
        <v>847</v>
      </c>
      <c r="F54" s="7" t="s">
        <v>849</v>
      </c>
      <c r="G54" s="8" t="s">
        <v>13</v>
      </c>
      <c r="H54" s="9">
        <v>128708.5</v>
      </c>
      <c r="I54" s="10"/>
    </row>
    <row r="55" spans="2:9" ht="29.1" thickBot="1" x14ac:dyDescent="0.6">
      <c r="B55" s="5">
        <v>45603</v>
      </c>
      <c r="C55" s="5">
        <v>46022</v>
      </c>
      <c r="D55" s="6" t="s">
        <v>851</v>
      </c>
      <c r="E55" s="6" t="s">
        <v>850</v>
      </c>
      <c r="F55" s="7" t="s">
        <v>852</v>
      </c>
      <c r="G55" s="8" t="s">
        <v>13</v>
      </c>
      <c r="H55" s="9">
        <v>705640</v>
      </c>
      <c r="I55" s="10"/>
    </row>
    <row r="56" spans="2:9" ht="29.1" thickBot="1" x14ac:dyDescent="0.6">
      <c r="B56" s="5">
        <v>45588</v>
      </c>
      <c r="C56" s="5">
        <v>45657</v>
      </c>
      <c r="D56" s="6" t="s">
        <v>853</v>
      </c>
      <c r="E56" s="6" t="s">
        <v>416</v>
      </c>
      <c r="F56" s="7" t="s">
        <v>854</v>
      </c>
      <c r="G56" s="8" t="s">
        <v>13</v>
      </c>
      <c r="H56" s="9">
        <v>56787.5</v>
      </c>
      <c r="I56" s="10"/>
    </row>
    <row r="57" spans="2:9" ht="29.1" thickBot="1" x14ac:dyDescent="0.6">
      <c r="B57" s="5">
        <v>45581</v>
      </c>
      <c r="C57" s="5">
        <v>46022</v>
      </c>
      <c r="D57" s="6" t="s">
        <v>856</v>
      </c>
      <c r="E57" s="6" t="s">
        <v>855</v>
      </c>
      <c r="F57" s="7" t="s">
        <v>857</v>
      </c>
      <c r="G57" s="8" t="s">
        <v>13</v>
      </c>
      <c r="H57" s="9">
        <v>26505.759999999998</v>
      </c>
      <c r="I57" s="10"/>
    </row>
    <row r="58" spans="2:9" ht="14.7" thickBot="1" x14ac:dyDescent="0.6">
      <c r="B58" s="5">
        <v>45609</v>
      </c>
      <c r="C58" s="5">
        <v>46022</v>
      </c>
      <c r="D58" s="6" t="s">
        <v>673</v>
      </c>
      <c r="E58" s="6" t="s">
        <v>258</v>
      </c>
      <c r="F58" s="7" t="s">
        <v>858</v>
      </c>
      <c r="G58" s="8" t="s">
        <v>13</v>
      </c>
      <c r="H58" s="9">
        <v>52500</v>
      </c>
      <c r="I58" s="10"/>
    </row>
    <row r="59" spans="2:9" ht="29.1" thickBot="1" x14ac:dyDescent="0.6">
      <c r="B59" s="5">
        <v>45604</v>
      </c>
      <c r="C59" s="5">
        <v>46022</v>
      </c>
      <c r="D59" s="6" t="s">
        <v>558</v>
      </c>
      <c r="E59" s="6" t="s">
        <v>472</v>
      </c>
      <c r="F59" s="7" t="s">
        <v>859</v>
      </c>
      <c r="G59" s="8" t="s">
        <v>13</v>
      </c>
      <c r="H59" s="9">
        <v>613128</v>
      </c>
      <c r="I59" s="10"/>
    </row>
    <row r="60" spans="2:9" ht="14.7" thickBot="1" x14ac:dyDescent="0.6">
      <c r="B60" s="5">
        <v>45617</v>
      </c>
      <c r="C60" s="5">
        <v>46022</v>
      </c>
      <c r="D60" s="6" t="s">
        <v>861</v>
      </c>
      <c r="E60" s="6" t="s">
        <v>860</v>
      </c>
      <c r="F60" s="7" t="s">
        <v>862</v>
      </c>
      <c r="G60" s="8" t="s">
        <v>13</v>
      </c>
      <c r="H60" s="9">
        <v>2575790</v>
      </c>
      <c r="I60" s="10"/>
    </row>
    <row r="61" spans="2:9" ht="14.7" thickBot="1" x14ac:dyDescent="0.6">
      <c r="B61" s="5">
        <v>45582</v>
      </c>
      <c r="C61" s="5">
        <v>46022</v>
      </c>
      <c r="D61" s="6" t="s">
        <v>863</v>
      </c>
      <c r="E61" s="6" t="s">
        <v>855</v>
      </c>
      <c r="F61" s="7" t="s">
        <v>864</v>
      </c>
      <c r="G61" s="8" t="s">
        <v>13</v>
      </c>
      <c r="H61" s="9">
        <v>150450.79999999999</v>
      </c>
      <c r="I61" s="10"/>
    </row>
    <row r="62" spans="2:9" ht="29.1" thickBot="1" x14ac:dyDescent="0.6">
      <c r="B62" s="5">
        <v>45576</v>
      </c>
      <c r="C62" s="5">
        <v>46022</v>
      </c>
      <c r="D62" s="6" t="s">
        <v>866</v>
      </c>
      <c r="E62" s="6" t="s">
        <v>865</v>
      </c>
      <c r="F62" s="7" t="s">
        <v>706</v>
      </c>
      <c r="G62" s="8" t="s">
        <v>13</v>
      </c>
      <c r="H62" s="9">
        <v>51110.86</v>
      </c>
      <c r="I62" s="10"/>
    </row>
    <row r="63" spans="2:9" ht="29.1" thickBot="1" x14ac:dyDescent="0.6">
      <c r="B63" s="5">
        <v>45581</v>
      </c>
      <c r="C63" s="5">
        <v>46022</v>
      </c>
      <c r="D63" s="6" t="s">
        <v>868</v>
      </c>
      <c r="E63" s="6" t="s">
        <v>867</v>
      </c>
      <c r="F63" s="7" t="s">
        <v>869</v>
      </c>
      <c r="G63" s="8" t="s">
        <v>13</v>
      </c>
      <c r="H63" s="9">
        <v>32656.5</v>
      </c>
      <c r="I63" s="10"/>
    </row>
    <row r="64" spans="2:9" ht="43.5" thickBot="1" x14ac:dyDescent="0.6">
      <c r="B64" s="5">
        <v>45610</v>
      </c>
      <c r="C64" s="5">
        <v>46022</v>
      </c>
      <c r="D64" s="6" t="s">
        <v>871</v>
      </c>
      <c r="E64" s="6" t="s">
        <v>870</v>
      </c>
      <c r="F64" s="7" t="s">
        <v>872</v>
      </c>
      <c r="G64" s="8" t="s">
        <v>13</v>
      </c>
      <c r="H64" s="9">
        <v>6254000</v>
      </c>
      <c r="I64" s="10"/>
    </row>
    <row r="65" spans="2:9" ht="29.1" thickBot="1" x14ac:dyDescent="0.6">
      <c r="B65" s="5">
        <v>45611</v>
      </c>
      <c r="C65" s="5">
        <v>46022</v>
      </c>
      <c r="D65" s="6" t="s">
        <v>874</v>
      </c>
      <c r="E65" s="6" t="s">
        <v>873</v>
      </c>
      <c r="F65" s="7" t="s">
        <v>875</v>
      </c>
      <c r="G65" s="8" t="s">
        <v>13</v>
      </c>
      <c r="H65" s="9">
        <v>196000.01</v>
      </c>
      <c r="I65" s="10"/>
    </row>
    <row r="66" spans="2:9" ht="72.3" thickBot="1" x14ac:dyDescent="0.6">
      <c r="B66" s="5">
        <v>45610</v>
      </c>
      <c r="C66" s="5">
        <v>46022</v>
      </c>
      <c r="D66" s="6" t="s">
        <v>876</v>
      </c>
      <c r="E66" s="6" t="s">
        <v>303</v>
      </c>
      <c r="F66" s="7" t="s">
        <v>877</v>
      </c>
      <c r="G66" s="8" t="s">
        <v>13</v>
      </c>
      <c r="H66" s="9">
        <v>426615.89</v>
      </c>
      <c r="I66" s="10"/>
    </row>
    <row r="67" spans="2:9" ht="57.9" thickBot="1" x14ac:dyDescent="0.6">
      <c r="B67" s="5">
        <v>45601</v>
      </c>
      <c r="C67" s="5">
        <v>46022</v>
      </c>
      <c r="D67" s="6" t="s">
        <v>879</v>
      </c>
      <c r="E67" s="6" t="s">
        <v>878</v>
      </c>
      <c r="F67" s="7" t="s">
        <v>880</v>
      </c>
      <c r="G67" s="8" t="s">
        <v>13</v>
      </c>
      <c r="H67" s="9">
        <v>335007.65999999997</v>
      </c>
      <c r="I67" s="10"/>
    </row>
    <row r="68" spans="2:9" ht="14.7" thickBot="1" x14ac:dyDescent="0.6">
      <c r="B68" s="5"/>
      <c r="C68" s="5"/>
      <c r="D68" s="6"/>
      <c r="E68" s="6"/>
      <c r="F68" s="7"/>
      <c r="G68" s="12"/>
      <c r="H68" s="27"/>
      <c r="I68" s="10"/>
    </row>
    <row r="69" spans="2:9" ht="14.7" thickBot="1" x14ac:dyDescent="0.6">
      <c r="B69" s="28" t="s">
        <v>15</v>
      </c>
      <c r="C69" s="29"/>
      <c r="D69" s="29"/>
      <c r="E69" s="29"/>
      <c r="F69" s="30"/>
      <c r="G69" s="19"/>
      <c r="H69" s="20">
        <f>SUM(H10:H68)</f>
        <v>16102502.300000001</v>
      </c>
      <c r="I69" s="18"/>
    </row>
    <row r="70" spans="2:9" x14ac:dyDescent="0.55000000000000004">
      <c r="B70" s="21"/>
      <c r="C70" s="21"/>
      <c r="D70" s="22"/>
      <c r="E70" s="23"/>
      <c r="F70" s="22"/>
      <c r="G70" s="24"/>
      <c r="H70" s="25"/>
    </row>
    <row r="71" spans="2:9" x14ac:dyDescent="0.55000000000000004">
      <c r="B71" s="21"/>
      <c r="C71" s="21"/>
      <c r="D71" s="22"/>
      <c r="E71" s="23"/>
      <c r="F71" s="24"/>
      <c r="G71" s="25"/>
      <c r="H71" s="23"/>
    </row>
    <row r="72" spans="2:9" x14ac:dyDescent="0.55000000000000004">
      <c r="B72" s="23"/>
      <c r="C72" s="23"/>
      <c r="D72" s="22"/>
      <c r="E72" s="22"/>
      <c r="F72" s="22"/>
      <c r="G72" s="23"/>
      <c r="H72" s="23"/>
    </row>
    <row r="73" spans="2:9" x14ac:dyDescent="0.55000000000000004">
      <c r="B73" s="21"/>
      <c r="C73" s="21"/>
      <c r="D73" s="22" t="s">
        <v>16</v>
      </c>
      <c r="E73" s="22" t="s">
        <v>17</v>
      </c>
      <c r="F73" s="22" t="s">
        <v>18</v>
      </c>
      <c r="G73" s="23"/>
      <c r="H73" s="23"/>
    </row>
    <row r="74" spans="2:9" x14ac:dyDescent="0.55000000000000004">
      <c r="B74" s="21"/>
      <c r="C74" s="21"/>
      <c r="D74" s="26" t="s">
        <v>19</v>
      </c>
      <c r="E74" s="26" t="s">
        <v>20</v>
      </c>
      <c r="F74" s="26" t="s">
        <v>21</v>
      </c>
    </row>
    <row r="75" spans="2:9" x14ac:dyDescent="0.55000000000000004">
      <c r="D75" s="26" t="s">
        <v>22</v>
      </c>
      <c r="E75" s="26" t="s">
        <v>23</v>
      </c>
      <c r="F75" s="26" t="s">
        <v>24</v>
      </c>
    </row>
    <row r="76" spans="2:9" x14ac:dyDescent="0.55000000000000004">
      <c r="D76" s="26"/>
      <c r="F76" s="26"/>
    </row>
    <row r="77" spans="2:9" x14ac:dyDescent="0.55000000000000004">
      <c r="D77" s="22"/>
      <c r="E77" s="26"/>
    </row>
    <row r="81" spans="7:7" x14ac:dyDescent="0.55000000000000004">
      <c r="G81" t="s">
        <v>26</v>
      </c>
    </row>
  </sheetData>
  <autoFilter ref="B9:I69" xr:uid="{AA957B6C-3F6C-4281-A328-1C3019597234}"/>
  <mergeCells count="7">
    <mergeCell ref="B69:F69"/>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FE41F-EFFB-4C69-8990-80148B5E08E9}">
  <dimension ref="B2:I128"/>
  <sheetViews>
    <sheetView tabSelected="1" topLeftCell="A105" zoomScale="90" zoomScaleNormal="90" workbookViewId="0">
      <selection activeCell="A2" sqref="A2:I123"/>
    </sheetView>
  </sheetViews>
  <sheetFormatPr baseColWidth="10" defaultRowHeight="14.4" x14ac:dyDescent="0.55000000000000004"/>
  <cols>
    <col min="1" max="1" width="5.3125" customWidth="1"/>
    <col min="2" max="2" width="13.5234375" customWidth="1"/>
    <col min="3" max="3" width="11.5234375" customWidth="1"/>
    <col min="4" max="4" width="16.68359375" customWidth="1"/>
    <col min="5" max="5" width="30.41796875" customWidth="1"/>
    <col min="6" max="6" width="68.3125" customWidth="1"/>
    <col min="7" max="7" width="12.7890625" customWidth="1"/>
    <col min="8" max="8" width="15.8945312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1087</v>
      </c>
      <c r="C5" s="35"/>
      <c r="D5" s="35"/>
      <c r="E5" s="35"/>
      <c r="F5" s="35"/>
      <c r="G5" s="35"/>
      <c r="H5" s="35"/>
      <c r="I5" s="36"/>
    </row>
    <row r="6" spans="2:9" ht="14.7" thickBot="1" x14ac:dyDescent="0.6">
      <c r="B6" s="43">
        <v>45627</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52" t="s">
        <v>5</v>
      </c>
      <c r="C9" s="52" t="s">
        <v>6</v>
      </c>
      <c r="D9" s="4" t="s">
        <v>7</v>
      </c>
      <c r="E9" s="2" t="s">
        <v>8</v>
      </c>
      <c r="F9" s="2" t="s">
        <v>9</v>
      </c>
      <c r="G9" s="3" t="s">
        <v>10</v>
      </c>
      <c r="H9" s="4" t="s">
        <v>11</v>
      </c>
      <c r="I9" s="2" t="s">
        <v>12</v>
      </c>
    </row>
    <row r="10" spans="2:9" ht="43.5" thickBot="1" x14ac:dyDescent="0.6">
      <c r="B10" s="46">
        <v>45635</v>
      </c>
      <c r="C10" s="46">
        <v>46022</v>
      </c>
      <c r="D10" s="47" t="s">
        <v>883</v>
      </c>
      <c r="E10" s="47" t="s">
        <v>882</v>
      </c>
      <c r="F10" s="48" t="s">
        <v>881</v>
      </c>
      <c r="G10" s="49" t="s">
        <v>13</v>
      </c>
      <c r="H10" s="50">
        <v>8049.6</v>
      </c>
      <c r="I10" s="51">
        <v>0</v>
      </c>
    </row>
    <row r="11" spans="2:9" ht="14.7" thickBot="1" x14ac:dyDescent="0.6">
      <c r="B11" s="46">
        <v>45588</v>
      </c>
      <c r="C11" s="46">
        <v>46022</v>
      </c>
      <c r="D11" s="47" t="s">
        <v>884</v>
      </c>
      <c r="E11" s="47" t="s">
        <v>553</v>
      </c>
      <c r="F11" s="48" t="s">
        <v>885</v>
      </c>
      <c r="G11" s="49" t="s">
        <v>13</v>
      </c>
      <c r="H11" s="50">
        <v>4464</v>
      </c>
      <c r="I11" s="51">
        <v>0</v>
      </c>
    </row>
    <row r="12" spans="2:9" ht="29.1" thickBot="1" x14ac:dyDescent="0.6">
      <c r="B12" s="46">
        <v>45505</v>
      </c>
      <c r="C12" s="46">
        <v>45657</v>
      </c>
      <c r="D12" s="47" t="s">
        <v>887</v>
      </c>
      <c r="E12" s="47" t="s">
        <v>886</v>
      </c>
      <c r="F12" s="48" t="s">
        <v>888</v>
      </c>
      <c r="G12" s="49" t="s">
        <v>13</v>
      </c>
      <c r="H12" s="50">
        <v>2805.27</v>
      </c>
      <c r="I12" s="51">
        <v>0</v>
      </c>
    </row>
    <row r="13" spans="2:9" ht="29.1" thickBot="1" x14ac:dyDescent="0.6">
      <c r="B13" s="46">
        <v>45593</v>
      </c>
      <c r="C13" s="46">
        <v>45657</v>
      </c>
      <c r="D13" s="47" t="s">
        <v>889</v>
      </c>
      <c r="E13" s="47" t="s">
        <v>735</v>
      </c>
      <c r="F13" s="48" t="s">
        <v>890</v>
      </c>
      <c r="G13" s="49" t="s">
        <v>13</v>
      </c>
      <c r="H13" s="50">
        <v>26025.3</v>
      </c>
      <c r="I13" s="51">
        <v>0</v>
      </c>
    </row>
    <row r="14" spans="2:9" ht="43.5" thickBot="1" x14ac:dyDescent="0.6">
      <c r="B14" s="46">
        <v>45572</v>
      </c>
      <c r="C14" s="46">
        <v>46022</v>
      </c>
      <c r="D14" s="47" t="s">
        <v>891</v>
      </c>
      <c r="E14" s="47" t="s">
        <v>892</v>
      </c>
      <c r="F14" s="48" t="s">
        <v>893</v>
      </c>
      <c r="G14" s="49" t="s">
        <v>13</v>
      </c>
      <c r="H14" s="50">
        <v>210564.05</v>
      </c>
      <c r="I14" s="51">
        <v>0</v>
      </c>
    </row>
    <row r="15" spans="2:9" ht="29.1" thickBot="1" x14ac:dyDescent="0.6">
      <c r="B15" s="46">
        <v>45291</v>
      </c>
      <c r="C15" s="46">
        <v>45297</v>
      </c>
      <c r="D15" s="47" t="s">
        <v>894</v>
      </c>
      <c r="E15" s="47" t="s">
        <v>895</v>
      </c>
      <c r="F15" s="48" t="s">
        <v>896</v>
      </c>
      <c r="G15" s="49" t="s">
        <v>13</v>
      </c>
      <c r="H15" s="50">
        <v>2905.25</v>
      </c>
      <c r="I15" s="51">
        <v>0</v>
      </c>
    </row>
    <row r="16" spans="2:9" ht="29.1" thickBot="1" x14ac:dyDescent="0.6">
      <c r="B16" s="46">
        <v>45609</v>
      </c>
      <c r="C16" s="46">
        <v>45657</v>
      </c>
      <c r="D16" s="47" t="s">
        <v>502</v>
      </c>
      <c r="E16" s="47" t="s">
        <v>895</v>
      </c>
      <c r="F16" s="48" t="s">
        <v>897</v>
      </c>
      <c r="G16" s="49" t="s">
        <v>13</v>
      </c>
      <c r="H16" s="50">
        <v>2905.24</v>
      </c>
      <c r="I16" s="51">
        <v>0</v>
      </c>
    </row>
    <row r="17" spans="2:9" ht="57.9" thickBot="1" x14ac:dyDescent="0.6">
      <c r="B17" s="46">
        <v>45555</v>
      </c>
      <c r="C17" s="46">
        <v>45657</v>
      </c>
      <c r="D17" s="47" t="s">
        <v>898</v>
      </c>
      <c r="E17" s="47" t="s">
        <v>899</v>
      </c>
      <c r="F17" s="48" t="s">
        <v>900</v>
      </c>
      <c r="G17" s="49" t="s">
        <v>13</v>
      </c>
      <c r="H17" s="50">
        <v>18576</v>
      </c>
      <c r="I17" s="51">
        <v>0</v>
      </c>
    </row>
    <row r="18" spans="2:9" ht="14.7" thickBot="1" x14ac:dyDescent="0.6">
      <c r="B18" s="46">
        <v>45469</v>
      </c>
      <c r="C18" s="46">
        <v>46022</v>
      </c>
      <c r="D18" s="47" t="s">
        <v>901</v>
      </c>
      <c r="E18" s="47" t="s">
        <v>902</v>
      </c>
      <c r="F18" s="48" t="s">
        <v>903</v>
      </c>
      <c r="G18" s="49" t="s">
        <v>13</v>
      </c>
      <c r="H18" s="50">
        <v>10677.8</v>
      </c>
      <c r="I18" s="51">
        <v>0</v>
      </c>
    </row>
    <row r="19" spans="2:9" ht="14.7" thickBot="1" x14ac:dyDescent="0.6">
      <c r="B19" s="46">
        <v>45491</v>
      </c>
      <c r="C19" s="46">
        <v>46022</v>
      </c>
      <c r="D19" s="47" t="s">
        <v>702</v>
      </c>
      <c r="E19" s="47" t="s">
        <v>902</v>
      </c>
      <c r="F19" s="48" t="s">
        <v>904</v>
      </c>
      <c r="G19" s="49" t="s">
        <v>13</v>
      </c>
      <c r="H19" s="50">
        <v>4320</v>
      </c>
      <c r="I19" s="51">
        <v>0</v>
      </c>
    </row>
    <row r="20" spans="2:9" ht="14.7" thickBot="1" x14ac:dyDescent="0.6">
      <c r="B20" s="46">
        <v>45581</v>
      </c>
      <c r="C20" s="46">
        <v>46022</v>
      </c>
      <c r="D20" s="47" t="s">
        <v>906</v>
      </c>
      <c r="E20" s="47" t="s">
        <v>902</v>
      </c>
      <c r="F20" s="48" t="s">
        <v>905</v>
      </c>
      <c r="G20" s="49" t="s">
        <v>13</v>
      </c>
      <c r="H20" s="50">
        <v>6406.68</v>
      </c>
      <c r="I20" s="51">
        <v>0</v>
      </c>
    </row>
    <row r="21" spans="2:9" ht="14.7" thickBot="1" x14ac:dyDescent="0.6">
      <c r="B21" s="46">
        <v>45603</v>
      </c>
      <c r="C21" s="46">
        <v>46022</v>
      </c>
      <c r="D21" s="47" t="s">
        <v>907</v>
      </c>
      <c r="E21" s="47" t="s">
        <v>902</v>
      </c>
      <c r="F21" s="48" t="s">
        <v>908</v>
      </c>
      <c r="G21" s="49" t="s">
        <v>13</v>
      </c>
      <c r="H21" s="50">
        <v>10143.91</v>
      </c>
      <c r="I21" s="51">
        <v>0</v>
      </c>
    </row>
    <row r="22" spans="2:9" ht="43.5" thickBot="1" x14ac:dyDescent="0.6">
      <c r="B22" s="46">
        <v>45566</v>
      </c>
      <c r="C22" s="46">
        <v>45657</v>
      </c>
      <c r="D22" s="47" t="s">
        <v>909</v>
      </c>
      <c r="E22" s="47" t="s">
        <v>910</v>
      </c>
      <c r="F22" s="48" t="s">
        <v>911</v>
      </c>
      <c r="G22" s="49" t="s">
        <v>13</v>
      </c>
      <c r="H22" s="50">
        <v>84240</v>
      </c>
      <c r="I22" s="51">
        <v>0</v>
      </c>
    </row>
    <row r="23" spans="2:9" ht="43.5" thickBot="1" x14ac:dyDescent="0.6">
      <c r="B23" s="46">
        <v>45576</v>
      </c>
      <c r="C23" s="46">
        <v>45657</v>
      </c>
      <c r="D23" s="47" t="s">
        <v>912</v>
      </c>
      <c r="E23" s="47" t="s">
        <v>910</v>
      </c>
      <c r="F23" s="48" t="s">
        <v>913</v>
      </c>
      <c r="G23" s="49" t="s">
        <v>13</v>
      </c>
      <c r="H23" s="50">
        <v>48600</v>
      </c>
      <c r="I23" s="51">
        <v>0</v>
      </c>
    </row>
    <row r="24" spans="2:9" ht="43.5" thickBot="1" x14ac:dyDescent="0.6">
      <c r="B24" s="46">
        <v>45581</v>
      </c>
      <c r="C24" s="46">
        <v>45657</v>
      </c>
      <c r="D24" s="47" t="s">
        <v>109</v>
      </c>
      <c r="E24" s="47" t="s">
        <v>910</v>
      </c>
      <c r="F24" s="48" t="s">
        <v>914</v>
      </c>
      <c r="G24" s="49" t="s">
        <v>13</v>
      </c>
      <c r="H24" s="50">
        <v>46818</v>
      </c>
      <c r="I24" s="51">
        <v>0</v>
      </c>
    </row>
    <row r="25" spans="2:9" ht="43.5" thickBot="1" x14ac:dyDescent="0.6">
      <c r="B25" s="46">
        <v>45392</v>
      </c>
      <c r="C25" s="46">
        <v>45657</v>
      </c>
      <c r="D25" s="47" t="s">
        <v>129</v>
      </c>
      <c r="E25" s="47" t="s">
        <v>915</v>
      </c>
      <c r="F25" s="48" t="s">
        <v>916</v>
      </c>
      <c r="G25" s="49" t="s">
        <v>13</v>
      </c>
      <c r="H25" s="50">
        <v>234264.44</v>
      </c>
      <c r="I25" s="51">
        <v>0</v>
      </c>
    </row>
    <row r="26" spans="2:9" ht="14.7" thickBot="1" x14ac:dyDescent="0.6">
      <c r="B26" s="46">
        <v>45506</v>
      </c>
      <c r="C26" s="46">
        <v>45657</v>
      </c>
      <c r="D26" s="47" t="s">
        <v>395</v>
      </c>
      <c r="E26" s="47" t="s">
        <v>520</v>
      </c>
      <c r="F26" s="48" t="s">
        <v>917</v>
      </c>
      <c r="G26" s="49" t="s">
        <v>13</v>
      </c>
      <c r="H26" s="50">
        <v>2250</v>
      </c>
      <c r="I26" s="51">
        <v>0</v>
      </c>
    </row>
    <row r="27" spans="2:9" ht="29.1" thickBot="1" x14ac:dyDescent="0.6">
      <c r="B27" s="46">
        <v>45555</v>
      </c>
      <c r="C27" s="46">
        <v>45657</v>
      </c>
      <c r="D27" s="47" t="s">
        <v>207</v>
      </c>
      <c r="E27" s="47" t="s">
        <v>520</v>
      </c>
      <c r="F27" s="48" t="s">
        <v>918</v>
      </c>
      <c r="G27" s="49" t="s">
        <v>13</v>
      </c>
      <c r="H27" s="50">
        <v>2250</v>
      </c>
      <c r="I27" s="51">
        <v>0</v>
      </c>
    </row>
    <row r="28" spans="2:9" ht="29.1" thickBot="1" x14ac:dyDescent="0.6">
      <c r="B28" s="46">
        <v>45575</v>
      </c>
      <c r="C28" s="46">
        <v>45657</v>
      </c>
      <c r="D28" s="47" t="s">
        <v>919</v>
      </c>
      <c r="E28" s="47" t="s">
        <v>520</v>
      </c>
      <c r="F28" s="48" t="s">
        <v>920</v>
      </c>
      <c r="G28" s="49" t="s">
        <v>13</v>
      </c>
      <c r="H28" s="50">
        <v>3558.6</v>
      </c>
      <c r="I28" s="51">
        <v>0</v>
      </c>
    </row>
    <row r="29" spans="2:9" ht="14.7" thickBot="1" x14ac:dyDescent="0.6">
      <c r="B29" s="46">
        <v>45615</v>
      </c>
      <c r="C29" s="46">
        <v>45657</v>
      </c>
      <c r="D29" s="47" t="s">
        <v>921</v>
      </c>
      <c r="E29" s="47" t="s">
        <v>520</v>
      </c>
      <c r="F29" s="48" t="s">
        <v>922</v>
      </c>
      <c r="G29" s="49" t="s">
        <v>13</v>
      </c>
      <c r="H29" s="50">
        <v>3198.6</v>
      </c>
      <c r="I29" s="51">
        <v>0</v>
      </c>
    </row>
    <row r="30" spans="2:9" ht="57.9" thickBot="1" x14ac:dyDescent="0.6">
      <c r="B30" s="46">
        <v>45562</v>
      </c>
      <c r="C30" s="46">
        <v>46022</v>
      </c>
      <c r="D30" s="47" t="s">
        <v>924</v>
      </c>
      <c r="E30" s="47" t="s">
        <v>923</v>
      </c>
      <c r="F30" s="48" t="s">
        <v>925</v>
      </c>
      <c r="G30" s="49" t="s">
        <v>13</v>
      </c>
      <c r="H30" s="50">
        <v>29160</v>
      </c>
      <c r="I30" s="51">
        <v>0</v>
      </c>
    </row>
    <row r="31" spans="2:9" ht="57.9" thickBot="1" x14ac:dyDescent="0.6">
      <c r="B31" s="46">
        <v>45554</v>
      </c>
      <c r="C31" s="46">
        <v>45657</v>
      </c>
      <c r="D31" s="47" t="s">
        <v>523</v>
      </c>
      <c r="E31" s="47" t="s">
        <v>926</v>
      </c>
      <c r="F31" s="48" t="s">
        <v>927</v>
      </c>
      <c r="G31" s="49" t="s">
        <v>13</v>
      </c>
      <c r="H31" s="50">
        <v>24084</v>
      </c>
      <c r="I31" s="51">
        <v>0</v>
      </c>
    </row>
    <row r="32" spans="2:9" ht="29.1" thickBot="1" x14ac:dyDescent="0.6">
      <c r="B32" s="46">
        <v>45576</v>
      </c>
      <c r="C32" s="46">
        <v>45657</v>
      </c>
      <c r="D32" s="47" t="s">
        <v>928</v>
      </c>
      <c r="E32" s="47" t="s">
        <v>915</v>
      </c>
      <c r="F32" s="48" t="s">
        <v>929</v>
      </c>
      <c r="G32" s="49" t="s">
        <v>13</v>
      </c>
      <c r="H32" s="50">
        <v>847368</v>
      </c>
      <c r="I32" s="51">
        <v>0</v>
      </c>
    </row>
    <row r="33" spans="2:9" ht="43.5" thickBot="1" x14ac:dyDescent="0.6">
      <c r="B33" s="46">
        <v>45621</v>
      </c>
      <c r="C33" s="46">
        <v>46022</v>
      </c>
      <c r="D33" s="47" t="s">
        <v>931</v>
      </c>
      <c r="E33" s="47" t="s">
        <v>930</v>
      </c>
      <c r="F33" s="48" t="s">
        <v>932</v>
      </c>
      <c r="G33" s="49" t="s">
        <v>13</v>
      </c>
      <c r="H33" s="50">
        <v>500527.14</v>
      </c>
      <c r="I33" s="51">
        <v>0</v>
      </c>
    </row>
    <row r="34" spans="2:9" ht="29.1" thickBot="1" x14ac:dyDescent="0.6">
      <c r="B34" s="46">
        <v>45587</v>
      </c>
      <c r="C34" s="46">
        <v>45657</v>
      </c>
      <c r="D34" s="47" t="s">
        <v>933</v>
      </c>
      <c r="E34" s="47" t="s">
        <v>934</v>
      </c>
      <c r="F34" s="48" t="s">
        <v>935</v>
      </c>
      <c r="G34" s="49" t="s">
        <v>13</v>
      </c>
      <c r="H34" s="50">
        <v>10372.879999999999</v>
      </c>
      <c r="I34" s="51">
        <v>0</v>
      </c>
    </row>
    <row r="35" spans="2:9" ht="29.1" thickBot="1" x14ac:dyDescent="0.6">
      <c r="B35" s="46">
        <v>45589</v>
      </c>
      <c r="C35" s="46">
        <v>46022</v>
      </c>
      <c r="D35" s="47" t="s">
        <v>936</v>
      </c>
      <c r="E35" s="47" t="s">
        <v>132</v>
      </c>
      <c r="F35" s="48" t="s">
        <v>937</v>
      </c>
      <c r="G35" s="49" t="s">
        <v>13</v>
      </c>
      <c r="H35" s="50">
        <v>52164</v>
      </c>
      <c r="I35" s="51">
        <v>0</v>
      </c>
    </row>
    <row r="36" spans="2:9" ht="43.5" thickBot="1" x14ac:dyDescent="0.6">
      <c r="B36" s="46">
        <v>45631</v>
      </c>
      <c r="C36" s="46">
        <v>45657</v>
      </c>
      <c r="D36" s="47" t="s">
        <v>889</v>
      </c>
      <c r="E36" s="47" t="s">
        <v>938</v>
      </c>
      <c r="F36" s="48" t="s">
        <v>939</v>
      </c>
      <c r="G36" s="49" t="s">
        <v>13</v>
      </c>
      <c r="H36" s="50">
        <v>990</v>
      </c>
      <c r="I36" s="51">
        <v>0</v>
      </c>
    </row>
    <row r="37" spans="2:9" ht="43.5" thickBot="1" x14ac:dyDescent="0.6">
      <c r="B37" s="46">
        <v>45587</v>
      </c>
      <c r="C37" s="46">
        <v>45657</v>
      </c>
      <c r="D37" s="47" t="s">
        <v>940</v>
      </c>
      <c r="E37" s="47" t="s">
        <v>155</v>
      </c>
      <c r="F37" s="48" t="s">
        <v>941</v>
      </c>
      <c r="G37" s="49" t="s">
        <v>13</v>
      </c>
      <c r="H37" s="50">
        <v>20201.599999999999</v>
      </c>
      <c r="I37" s="51">
        <v>0</v>
      </c>
    </row>
    <row r="38" spans="2:9" ht="14.7" thickBot="1" x14ac:dyDescent="0.6">
      <c r="B38" s="46">
        <v>45546</v>
      </c>
      <c r="C38" s="46">
        <v>45657</v>
      </c>
      <c r="D38" s="47" t="s">
        <v>942</v>
      </c>
      <c r="E38" s="47" t="s">
        <v>943</v>
      </c>
      <c r="F38" s="48" t="s">
        <v>944</v>
      </c>
      <c r="G38" s="49" t="s">
        <v>13</v>
      </c>
      <c r="H38" s="50">
        <v>2747.92</v>
      </c>
      <c r="I38" s="51">
        <v>0</v>
      </c>
    </row>
    <row r="39" spans="2:9" ht="29.1" thickBot="1" x14ac:dyDescent="0.6">
      <c r="B39" s="46">
        <v>45567</v>
      </c>
      <c r="C39" s="46">
        <v>45657</v>
      </c>
      <c r="D39" s="47" t="s">
        <v>945</v>
      </c>
      <c r="E39" s="47" t="s">
        <v>946</v>
      </c>
      <c r="F39" s="48" t="s">
        <v>947</v>
      </c>
      <c r="G39" s="49" t="s">
        <v>13</v>
      </c>
      <c r="H39" s="50">
        <v>43901.99</v>
      </c>
      <c r="I39" s="51">
        <v>0</v>
      </c>
    </row>
    <row r="40" spans="2:9" ht="43.5" thickBot="1" x14ac:dyDescent="0.6">
      <c r="B40" s="46">
        <v>45617</v>
      </c>
      <c r="C40" s="46">
        <v>46022</v>
      </c>
      <c r="D40" s="47" t="s">
        <v>948</v>
      </c>
      <c r="E40" s="47" t="s">
        <v>946</v>
      </c>
      <c r="F40" s="48" t="s">
        <v>949</v>
      </c>
      <c r="G40" s="49" t="s">
        <v>13</v>
      </c>
      <c r="H40" s="50">
        <v>4320</v>
      </c>
      <c r="I40" s="51">
        <v>0</v>
      </c>
    </row>
    <row r="41" spans="2:9" ht="43.5" thickBot="1" x14ac:dyDescent="0.6">
      <c r="B41" s="46">
        <v>45594</v>
      </c>
      <c r="C41" s="46">
        <v>46022</v>
      </c>
      <c r="D41" s="47" t="s">
        <v>950</v>
      </c>
      <c r="E41" s="47" t="s">
        <v>946</v>
      </c>
      <c r="F41" s="48" t="s">
        <v>949</v>
      </c>
      <c r="G41" s="49" t="s">
        <v>13</v>
      </c>
      <c r="H41" s="50">
        <v>52182</v>
      </c>
      <c r="I41" s="51">
        <v>0</v>
      </c>
    </row>
    <row r="42" spans="2:9" ht="43.5" thickBot="1" x14ac:dyDescent="0.6">
      <c r="B42" s="46">
        <v>45594</v>
      </c>
      <c r="C42" s="46">
        <v>46022</v>
      </c>
      <c r="D42" s="47" t="s">
        <v>951</v>
      </c>
      <c r="E42" s="47" t="s">
        <v>946</v>
      </c>
      <c r="F42" s="48" t="s">
        <v>949</v>
      </c>
      <c r="G42" s="49" t="s">
        <v>13</v>
      </c>
      <c r="H42" s="50">
        <v>14256</v>
      </c>
      <c r="I42" s="51">
        <v>0</v>
      </c>
    </row>
    <row r="43" spans="2:9" ht="43.5" thickBot="1" x14ac:dyDescent="0.6">
      <c r="B43" s="46">
        <v>45631</v>
      </c>
      <c r="C43" s="46">
        <v>46022</v>
      </c>
      <c r="D43" s="47" t="s">
        <v>952</v>
      </c>
      <c r="E43" s="47" t="s">
        <v>946</v>
      </c>
      <c r="F43" s="48" t="s">
        <v>953</v>
      </c>
      <c r="G43" s="49" t="s">
        <v>13</v>
      </c>
      <c r="H43" s="50">
        <v>12960</v>
      </c>
      <c r="I43" s="51">
        <v>0</v>
      </c>
    </row>
    <row r="44" spans="2:9" ht="43.5" thickBot="1" x14ac:dyDescent="0.6">
      <c r="B44" s="46">
        <v>45631</v>
      </c>
      <c r="C44" s="46">
        <v>46022</v>
      </c>
      <c r="D44" s="47" t="s">
        <v>954</v>
      </c>
      <c r="E44" s="47" t="s">
        <v>946</v>
      </c>
      <c r="F44" s="48" t="s">
        <v>953</v>
      </c>
      <c r="G44" s="49" t="s">
        <v>13</v>
      </c>
      <c r="H44" s="50">
        <v>2160</v>
      </c>
      <c r="I44" s="51">
        <v>0</v>
      </c>
    </row>
    <row r="45" spans="2:9" ht="29.1" thickBot="1" x14ac:dyDescent="0.6">
      <c r="B45" s="46">
        <v>45590</v>
      </c>
      <c r="C45" s="46">
        <v>45657</v>
      </c>
      <c r="D45" s="47" t="s">
        <v>955</v>
      </c>
      <c r="E45" s="47" t="s">
        <v>956</v>
      </c>
      <c r="F45" s="48" t="s">
        <v>957</v>
      </c>
      <c r="G45" s="49" t="s">
        <v>13</v>
      </c>
      <c r="H45" s="50">
        <v>23400</v>
      </c>
      <c r="I45" s="51">
        <v>0</v>
      </c>
    </row>
    <row r="46" spans="2:9" ht="43.5" thickBot="1" x14ac:dyDescent="0.6">
      <c r="B46" s="46">
        <v>45589</v>
      </c>
      <c r="C46" s="46">
        <v>46022</v>
      </c>
      <c r="D46" s="47" t="s">
        <v>958</v>
      </c>
      <c r="E46" s="47" t="s">
        <v>387</v>
      </c>
      <c r="F46" s="48" t="s">
        <v>959</v>
      </c>
      <c r="G46" s="49" t="s">
        <v>13</v>
      </c>
      <c r="H46" s="50">
        <v>3420</v>
      </c>
      <c r="I46" s="51">
        <v>0</v>
      </c>
    </row>
    <row r="47" spans="2:9" ht="43.5" thickBot="1" x14ac:dyDescent="0.6">
      <c r="B47" s="46">
        <v>45609</v>
      </c>
      <c r="C47" s="46">
        <v>46022</v>
      </c>
      <c r="D47" s="47" t="s">
        <v>89</v>
      </c>
      <c r="E47" s="47" t="s">
        <v>387</v>
      </c>
      <c r="F47" s="48" t="s">
        <v>960</v>
      </c>
      <c r="G47" s="49" t="s">
        <v>13</v>
      </c>
      <c r="H47" s="50">
        <v>12546</v>
      </c>
      <c r="I47" s="51">
        <v>0</v>
      </c>
    </row>
    <row r="48" spans="2:9" ht="29.1" thickBot="1" x14ac:dyDescent="0.6">
      <c r="B48" s="46">
        <v>45630</v>
      </c>
      <c r="C48" s="46">
        <v>46022</v>
      </c>
      <c r="D48" s="47" t="s">
        <v>692</v>
      </c>
      <c r="E48" s="47" t="s">
        <v>387</v>
      </c>
      <c r="F48" s="48" t="s">
        <v>961</v>
      </c>
      <c r="G48" s="49" t="s">
        <v>13</v>
      </c>
      <c r="H48" s="50">
        <v>4546.8</v>
      </c>
      <c r="I48" s="51">
        <v>0</v>
      </c>
    </row>
    <row r="49" spans="2:9" ht="29.1" thickBot="1" x14ac:dyDescent="0.6">
      <c r="B49" s="46">
        <v>45632</v>
      </c>
      <c r="C49" s="46">
        <v>46022</v>
      </c>
      <c r="D49" s="47" t="s">
        <v>176</v>
      </c>
      <c r="E49" s="47" t="s">
        <v>387</v>
      </c>
      <c r="F49" s="48" t="s">
        <v>962</v>
      </c>
      <c r="G49" s="49" t="s">
        <v>13</v>
      </c>
      <c r="H49" s="50">
        <v>3042</v>
      </c>
      <c r="I49" s="51">
        <v>0</v>
      </c>
    </row>
    <row r="50" spans="2:9" ht="43.5" thickBot="1" x14ac:dyDescent="0.6">
      <c r="B50" s="46">
        <v>45630</v>
      </c>
      <c r="C50" s="46">
        <v>46022</v>
      </c>
      <c r="D50" s="47" t="s">
        <v>963</v>
      </c>
      <c r="E50" s="47" t="s">
        <v>555</v>
      </c>
      <c r="F50" s="48" t="s">
        <v>964</v>
      </c>
      <c r="G50" s="49" t="s">
        <v>13</v>
      </c>
      <c r="H50" s="50">
        <v>216000</v>
      </c>
      <c r="I50" s="51">
        <v>0</v>
      </c>
    </row>
    <row r="51" spans="2:9" ht="29.1" thickBot="1" x14ac:dyDescent="0.6">
      <c r="B51" s="46">
        <v>45635</v>
      </c>
      <c r="C51" s="46">
        <v>45657</v>
      </c>
      <c r="D51" s="47" t="s">
        <v>965</v>
      </c>
      <c r="E51" s="47" t="s">
        <v>132</v>
      </c>
      <c r="F51" s="48" t="s">
        <v>966</v>
      </c>
      <c r="G51" s="49" t="s">
        <v>13</v>
      </c>
      <c r="H51" s="50">
        <v>10602</v>
      </c>
      <c r="I51" s="51">
        <v>0</v>
      </c>
    </row>
    <row r="52" spans="2:9" ht="29.1" thickBot="1" x14ac:dyDescent="0.6">
      <c r="B52" s="46">
        <v>45628</v>
      </c>
      <c r="C52" s="46">
        <v>45657</v>
      </c>
      <c r="D52" s="47" t="s">
        <v>967</v>
      </c>
      <c r="E52" s="47" t="s">
        <v>968</v>
      </c>
      <c r="F52" s="48" t="s">
        <v>969</v>
      </c>
      <c r="G52" s="49" t="s">
        <v>13</v>
      </c>
      <c r="H52" s="50">
        <v>74947.320000000007</v>
      </c>
      <c r="I52" s="51">
        <v>0</v>
      </c>
    </row>
    <row r="53" spans="2:9" ht="43.5" thickBot="1" x14ac:dyDescent="0.6">
      <c r="B53" s="46">
        <v>45572</v>
      </c>
      <c r="C53" s="46">
        <v>46022</v>
      </c>
      <c r="D53" s="47" t="s">
        <v>970</v>
      </c>
      <c r="E53" s="47" t="s">
        <v>208</v>
      </c>
      <c r="F53" s="48" t="s">
        <v>971</v>
      </c>
      <c r="G53" s="49" t="s">
        <v>13</v>
      </c>
      <c r="H53" s="50">
        <v>22410.07</v>
      </c>
      <c r="I53" s="51">
        <v>0</v>
      </c>
    </row>
    <row r="54" spans="2:9" ht="43.5" thickBot="1" x14ac:dyDescent="0.6">
      <c r="B54" s="46">
        <v>45580</v>
      </c>
      <c r="C54" s="46">
        <v>46022</v>
      </c>
      <c r="D54" s="47" t="s">
        <v>972</v>
      </c>
      <c r="E54" s="47" t="s">
        <v>208</v>
      </c>
      <c r="F54" s="48" t="s">
        <v>973</v>
      </c>
      <c r="G54" s="49" t="s">
        <v>13</v>
      </c>
      <c r="H54" s="50">
        <v>17340.080000000002</v>
      </c>
      <c r="I54" s="51">
        <v>0</v>
      </c>
    </row>
    <row r="55" spans="2:9" ht="29.1" thickBot="1" x14ac:dyDescent="0.6">
      <c r="B55" s="46">
        <v>45604</v>
      </c>
      <c r="C55" s="46">
        <v>46022</v>
      </c>
      <c r="D55" s="47" t="s">
        <v>974</v>
      </c>
      <c r="E55" s="47" t="s">
        <v>208</v>
      </c>
      <c r="F55" s="48" t="s">
        <v>975</v>
      </c>
      <c r="G55" s="49" t="s">
        <v>13</v>
      </c>
      <c r="H55" s="50">
        <v>5138.29</v>
      </c>
      <c r="I55" s="51">
        <v>0</v>
      </c>
    </row>
    <row r="56" spans="2:9" ht="29.1" thickBot="1" x14ac:dyDescent="0.6">
      <c r="B56" s="46">
        <v>45604</v>
      </c>
      <c r="C56" s="46">
        <v>46022</v>
      </c>
      <c r="D56" s="47" t="s">
        <v>976</v>
      </c>
      <c r="E56" s="47" t="s">
        <v>208</v>
      </c>
      <c r="F56" s="48" t="s">
        <v>977</v>
      </c>
      <c r="G56" s="49" t="s">
        <v>13</v>
      </c>
      <c r="H56" s="50">
        <v>10311.56</v>
      </c>
      <c r="I56" s="51">
        <v>0</v>
      </c>
    </row>
    <row r="57" spans="2:9" ht="29.1" thickBot="1" x14ac:dyDescent="0.6">
      <c r="B57" s="46">
        <v>45597</v>
      </c>
      <c r="C57" s="46">
        <v>46022</v>
      </c>
      <c r="D57" s="47" t="s">
        <v>547</v>
      </c>
      <c r="E57" s="47" t="s">
        <v>978</v>
      </c>
      <c r="F57" s="48" t="s">
        <v>979</v>
      </c>
      <c r="G57" s="49" t="s">
        <v>13</v>
      </c>
      <c r="H57" s="50">
        <v>21474</v>
      </c>
      <c r="I57" s="51">
        <v>0</v>
      </c>
    </row>
    <row r="58" spans="2:9" ht="43.5" thickBot="1" x14ac:dyDescent="0.6">
      <c r="B58" s="46">
        <v>45623</v>
      </c>
      <c r="C58" s="46">
        <v>46022</v>
      </c>
      <c r="D58" s="47" t="s">
        <v>381</v>
      </c>
      <c r="E58" s="47" t="s">
        <v>978</v>
      </c>
      <c r="F58" s="48" t="s">
        <v>980</v>
      </c>
      <c r="G58" s="49" t="s">
        <v>13</v>
      </c>
      <c r="H58" s="50">
        <v>34020</v>
      </c>
      <c r="I58" s="51">
        <v>0</v>
      </c>
    </row>
    <row r="59" spans="2:9" ht="29.1" thickBot="1" x14ac:dyDescent="0.6">
      <c r="B59" s="46">
        <v>45623</v>
      </c>
      <c r="C59" s="46">
        <v>46022</v>
      </c>
      <c r="D59" s="47" t="s">
        <v>981</v>
      </c>
      <c r="E59" s="47" t="s">
        <v>978</v>
      </c>
      <c r="F59" s="48" t="s">
        <v>982</v>
      </c>
      <c r="G59" s="49" t="s">
        <v>13</v>
      </c>
      <c r="H59" s="50">
        <v>7164</v>
      </c>
      <c r="I59" s="51">
        <v>0</v>
      </c>
    </row>
    <row r="60" spans="2:9" ht="29.1" thickBot="1" x14ac:dyDescent="0.6">
      <c r="B60" s="46">
        <v>45629</v>
      </c>
      <c r="C60" s="46">
        <v>46022</v>
      </c>
      <c r="D60" s="47" t="s">
        <v>692</v>
      </c>
      <c r="E60" s="47" t="s">
        <v>978</v>
      </c>
      <c r="F60" s="48" t="s">
        <v>983</v>
      </c>
      <c r="G60" s="49" t="s">
        <v>13</v>
      </c>
      <c r="H60" s="50">
        <v>7164</v>
      </c>
      <c r="I60" s="51">
        <v>0</v>
      </c>
    </row>
    <row r="61" spans="2:9" ht="57.9" thickBot="1" x14ac:dyDescent="0.6">
      <c r="B61" s="46">
        <v>45625</v>
      </c>
      <c r="C61" s="46">
        <v>46022</v>
      </c>
      <c r="D61" s="47" t="s">
        <v>984</v>
      </c>
      <c r="E61" s="47" t="s">
        <v>208</v>
      </c>
      <c r="F61" s="48" t="s">
        <v>985</v>
      </c>
      <c r="G61" s="49" t="s">
        <v>13</v>
      </c>
      <c r="H61" s="50">
        <v>46336.480000000003</v>
      </c>
      <c r="I61" s="51">
        <v>0</v>
      </c>
    </row>
    <row r="62" spans="2:9" ht="43.5" thickBot="1" x14ac:dyDescent="0.6">
      <c r="B62" s="46">
        <v>45649</v>
      </c>
      <c r="C62" s="46">
        <v>46022</v>
      </c>
      <c r="D62" s="47" t="s">
        <v>986</v>
      </c>
      <c r="E62" s="47" t="s">
        <v>886</v>
      </c>
      <c r="F62" s="48" t="s">
        <v>987</v>
      </c>
      <c r="G62" s="49" t="s">
        <v>13</v>
      </c>
      <c r="H62" s="50">
        <v>2508.63</v>
      </c>
      <c r="I62" s="51">
        <v>0</v>
      </c>
    </row>
    <row r="63" spans="2:9" ht="29.1" thickBot="1" x14ac:dyDescent="0.6">
      <c r="B63" s="46">
        <v>45646</v>
      </c>
      <c r="C63" s="46">
        <v>46022</v>
      </c>
      <c r="D63" s="47" t="s">
        <v>970</v>
      </c>
      <c r="E63" s="47" t="s">
        <v>555</v>
      </c>
      <c r="F63" s="48" t="s">
        <v>988</v>
      </c>
      <c r="G63" s="49" t="s">
        <v>13</v>
      </c>
      <c r="H63" s="50">
        <v>130156.75</v>
      </c>
      <c r="I63" s="51">
        <v>0</v>
      </c>
    </row>
    <row r="64" spans="2:9" ht="14.7" thickBot="1" x14ac:dyDescent="0.6">
      <c r="B64" s="46">
        <v>45610</v>
      </c>
      <c r="C64" s="46">
        <v>45657</v>
      </c>
      <c r="D64" s="47" t="s">
        <v>485</v>
      </c>
      <c r="E64" s="47" t="s">
        <v>520</v>
      </c>
      <c r="F64" s="48" t="s">
        <v>989</v>
      </c>
      <c r="G64" s="49" t="s">
        <v>13</v>
      </c>
      <c r="H64" s="50">
        <v>450</v>
      </c>
      <c r="I64" s="51">
        <v>0</v>
      </c>
    </row>
    <row r="65" spans="2:9" ht="29.1" thickBot="1" x14ac:dyDescent="0.6">
      <c r="B65" s="46">
        <v>45645</v>
      </c>
      <c r="C65" s="46">
        <v>45657</v>
      </c>
      <c r="D65" s="47" t="s">
        <v>774</v>
      </c>
      <c r="E65" s="47" t="s">
        <v>520</v>
      </c>
      <c r="F65" s="48" t="s">
        <v>990</v>
      </c>
      <c r="G65" s="49" t="s">
        <v>13</v>
      </c>
      <c r="H65" s="50">
        <v>1980</v>
      </c>
      <c r="I65" s="51">
        <v>0</v>
      </c>
    </row>
    <row r="66" spans="2:9" ht="29.1" thickBot="1" x14ac:dyDescent="0.6">
      <c r="B66" s="46">
        <v>45645</v>
      </c>
      <c r="C66" s="46">
        <v>45657</v>
      </c>
      <c r="D66" s="47" t="s">
        <v>772</v>
      </c>
      <c r="E66" s="47" t="s">
        <v>520</v>
      </c>
      <c r="F66" s="48" t="s">
        <v>991</v>
      </c>
      <c r="G66" s="49" t="s">
        <v>13</v>
      </c>
      <c r="H66" s="50">
        <v>2250</v>
      </c>
      <c r="I66" s="51">
        <v>0</v>
      </c>
    </row>
    <row r="67" spans="2:9" ht="29.1" thickBot="1" x14ac:dyDescent="0.6">
      <c r="B67" s="46">
        <v>45646</v>
      </c>
      <c r="C67" s="46">
        <v>45657</v>
      </c>
      <c r="D67" s="47" t="s">
        <v>776</v>
      </c>
      <c r="E67" s="47" t="s">
        <v>520</v>
      </c>
      <c r="F67" s="48" t="s">
        <v>992</v>
      </c>
      <c r="G67" s="49" t="s">
        <v>13</v>
      </c>
      <c r="H67" s="50">
        <v>1980</v>
      </c>
      <c r="I67" s="51">
        <v>0</v>
      </c>
    </row>
    <row r="68" spans="2:9" ht="29.1" thickBot="1" x14ac:dyDescent="0.6">
      <c r="B68" s="46">
        <v>45566</v>
      </c>
      <c r="C68" s="46">
        <v>46022</v>
      </c>
      <c r="D68" s="47" t="s">
        <v>993</v>
      </c>
      <c r="E68" s="47" t="s">
        <v>632</v>
      </c>
      <c r="F68" s="48" t="s">
        <v>995</v>
      </c>
      <c r="G68" s="49" t="s">
        <v>13</v>
      </c>
      <c r="H68" s="50">
        <v>3295309.89</v>
      </c>
      <c r="I68" s="51"/>
    </row>
    <row r="69" spans="2:9" ht="29.1" thickBot="1" x14ac:dyDescent="0.6">
      <c r="B69" s="46">
        <v>45631</v>
      </c>
      <c r="C69" s="46">
        <v>46022</v>
      </c>
      <c r="D69" s="47" t="s">
        <v>994</v>
      </c>
      <c r="E69" s="47" t="s">
        <v>14</v>
      </c>
      <c r="F69" s="48" t="s">
        <v>996</v>
      </c>
      <c r="G69" s="49" t="s">
        <v>13</v>
      </c>
      <c r="H69" s="50">
        <v>71734.080000000002</v>
      </c>
      <c r="I69" s="51"/>
    </row>
    <row r="70" spans="2:9" ht="29.1" thickBot="1" x14ac:dyDescent="0.6">
      <c r="B70" s="46">
        <v>45631</v>
      </c>
      <c r="C70" s="46">
        <v>46022</v>
      </c>
      <c r="D70" s="47" t="s">
        <v>994</v>
      </c>
      <c r="E70" s="47" t="s">
        <v>14</v>
      </c>
      <c r="F70" s="48" t="s">
        <v>997</v>
      </c>
      <c r="G70" s="49" t="s">
        <v>13</v>
      </c>
      <c r="H70" s="50">
        <v>28391.99</v>
      </c>
      <c r="I70" s="51"/>
    </row>
    <row r="71" spans="2:9" ht="29.1" thickBot="1" x14ac:dyDescent="0.6">
      <c r="B71" s="46">
        <v>45623</v>
      </c>
      <c r="C71" s="46">
        <v>46022</v>
      </c>
      <c r="D71" s="47" t="s">
        <v>998</v>
      </c>
      <c r="E71" s="47" t="s">
        <v>29</v>
      </c>
      <c r="F71" s="48" t="s">
        <v>999</v>
      </c>
      <c r="G71" s="49" t="s">
        <v>13</v>
      </c>
      <c r="H71" s="50">
        <v>108415.18</v>
      </c>
      <c r="I71" s="51"/>
    </row>
    <row r="72" spans="2:9" ht="29.1" thickBot="1" x14ac:dyDescent="0.6">
      <c r="B72" s="46">
        <v>45623</v>
      </c>
      <c r="C72" s="46">
        <v>46022</v>
      </c>
      <c r="D72" s="47" t="s">
        <v>1000</v>
      </c>
      <c r="E72" s="47" t="s">
        <v>29</v>
      </c>
      <c r="F72" s="48" t="s">
        <v>1001</v>
      </c>
      <c r="G72" s="49" t="s">
        <v>13</v>
      </c>
      <c r="H72" s="50">
        <v>4398.32</v>
      </c>
      <c r="I72" s="51"/>
    </row>
    <row r="73" spans="2:9" ht="43.5" thickBot="1" x14ac:dyDescent="0.6">
      <c r="B73" s="46">
        <v>45623</v>
      </c>
      <c r="C73" s="46">
        <v>46022</v>
      </c>
      <c r="D73" s="47" t="s">
        <v>1002</v>
      </c>
      <c r="E73" s="47" t="s">
        <v>29</v>
      </c>
      <c r="F73" s="48" t="s">
        <v>1004</v>
      </c>
      <c r="G73" s="49" t="s">
        <v>13</v>
      </c>
      <c r="H73" s="50">
        <v>5339.92</v>
      </c>
      <c r="I73" s="51"/>
    </row>
    <row r="74" spans="2:9" ht="29.1" thickBot="1" x14ac:dyDescent="0.6">
      <c r="B74" s="46">
        <v>45623</v>
      </c>
      <c r="C74" s="46">
        <v>46022</v>
      </c>
      <c r="D74" s="47" t="s">
        <v>1003</v>
      </c>
      <c r="E74" s="47" t="s">
        <v>29</v>
      </c>
      <c r="F74" s="48" t="s">
        <v>1005</v>
      </c>
      <c r="G74" s="49" t="s">
        <v>13</v>
      </c>
      <c r="H74" s="50">
        <v>8036.89</v>
      </c>
      <c r="I74" s="51"/>
    </row>
    <row r="75" spans="2:9" ht="29.1" thickBot="1" x14ac:dyDescent="0.6">
      <c r="B75" s="46">
        <v>45623</v>
      </c>
      <c r="C75" s="46">
        <v>46022</v>
      </c>
      <c r="D75" s="47" t="s">
        <v>1006</v>
      </c>
      <c r="E75" s="47" t="s">
        <v>29</v>
      </c>
      <c r="F75" s="48" t="s">
        <v>1007</v>
      </c>
      <c r="G75" s="49" t="s">
        <v>13</v>
      </c>
      <c r="H75" s="50">
        <v>4281.76</v>
      </c>
      <c r="I75" s="51"/>
    </row>
    <row r="76" spans="2:9" ht="29.1" thickBot="1" x14ac:dyDescent="0.6">
      <c r="B76" s="46">
        <v>45623</v>
      </c>
      <c r="C76" s="46">
        <v>46022</v>
      </c>
      <c r="D76" s="47" t="s">
        <v>1008</v>
      </c>
      <c r="E76" s="47" t="s">
        <v>29</v>
      </c>
      <c r="F76" s="48" t="s">
        <v>1009</v>
      </c>
      <c r="G76" s="49" t="s">
        <v>13</v>
      </c>
      <c r="H76" s="50">
        <v>60415.68</v>
      </c>
      <c r="I76" s="51"/>
    </row>
    <row r="77" spans="2:9" ht="43.5" thickBot="1" x14ac:dyDescent="0.6">
      <c r="B77" s="46">
        <v>45616</v>
      </c>
      <c r="C77" s="46">
        <v>46022</v>
      </c>
      <c r="D77" s="47" t="s">
        <v>1010</v>
      </c>
      <c r="E77" s="47" t="s">
        <v>878</v>
      </c>
      <c r="F77" s="48" t="s">
        <v>1013</v>
      </c>
      <c r="G77" s="49" t="s">
        <v>13</v>
      </c>
      <c r="H77" s="50">
        <v>670015.32999999996</v>
      </c>
      <c r="I77" s="51"/>
    </row>
    <row r="78" spans="2:9" ht="14.7" thickBot="1" x14ac:dyDescent="0.6">
      <c r="B78" s="46">
        <v>45621</v>
      </c>
      <c r="C78" s="46">
        <v>46022</v>
      </c>
      <c r="D78" s="47" t="s">
        <v>1011</v>
      </c>
      <c r="E78" s="47" t="s">
        <v>258</v>
      </c>
      <c r="F78" s="48" t="s">
        <v>1012</v>
      </c>
      <c r="G78" s="49" t="s">
        <v>13</v>
      </c>
      <c r="H78" s="50">
        <v>56000</v>
      </c>
      <c r="I78" s="51"/>
    </row>
    <row r="79" spans="2:9" ht="29.1" thickBot="1" x14ac:dyDescent="0.6">
      <c r="B79" s="46">
        <v>45618</v>
      </c>
      <c r="C79" s="46">
        <v>46022</v>
      </c>
      <c r="D79" s="47" t="s">
        <v>1015</v>
      </c>
      <c r="E79" s="47" t="s">
        <v>1014</v>
      </c>
      <c r="F79" s="48" t="s">
        <v>1016</v>
      </c>
      <c r="G79" s="49" t="s">
        <v>13</v>
      </c>
      <c r="H79" s="50">
        <v>2250000</v>
      </c>
      <c r="I79" s="51"/>
    </row>
    <row r="80" spans="2:9" ht="29.1" thickBot="1" x14ac:dyDescent="0.6">
      <c r="B80" s="46">
        <v>45615</v>
      </c>
      <c r="C80" s="46">
        <v>46022</v>
      </c>
      <c r="D80" s="47" t="s">
        <v>1017</v>
      </c>
      <c r="E80" s="47" t="s">
        <v>607</v>
      </c>
      <c r="F80" s="48" t="s">
        <v>1018</v>
      </c>
      <c r="G80" s="49" t="s">
        <v>13</v>
      </c>
      <c r="H80" s="50">
        <v>50055.98</v>
      </c>
      <c r="I80" s="51"/>
    </row>
    <row r="81" spans="2:9" ht="29.1" thickBot="1" x14ac:dyDescent="0.6">
      <c r="B81" s="46">
        <v>45624</v>
      </c>
      <c r="C81" s="46">
        <v>46022</v>
      </c>
      <c r="D81" s="47" t="s">
        <v>1020</v>
      </c>
      <c r="E81" s="47" t="s">
        <v>1019</v>
      </c>
      <c r="F81" s="48" t="s">
        <v>1021</v>
      </c>
      <c r="G81" s="49" t="s">
        <v>13</v>
      </c>
      <c r="H81" s="50">
        <v>5864</v>
      </c>
      <c r="I81" s="51"/>
    </row>
    <row r="82" spans="2:9" ht="29.1" thickBot="1" x14ac:dyDescent="0.6">
      <c r="B82" s="46">
        <v>45624</v>
      </c>
      <c r="C82" s="46">
        <v>46022</v>
      </c>
      <c r="D82" s="47" t="s">
        <v>1022</v>
      </c>
      <c r="E82" s="47" t="s">
        <v>1019</v>
      </c>
      <c r="F82" s="48" t="s">
        <v>1023</v>
      </c>
      <c r="G82" s="49" t="s">
        <v>13</v>
      </c>
      <c r="H82" s="50">
        <v>15000</v>
      </c>
      <c r="I82" s="51"/>
    </row>
    <row r="83" spans="2:9" ht="29.1" thickBot="1" x14ac:dyDescent="0.6">
      <c r="B83" s="46">
        <v>45624</v>
      </c>
      <c r="C83" s="46">
        <v>46022</v>
      </c>
      <c r="D83" s="47" t="s">
        <v>1024</v>
      </c>
      <c r="E83" s="47" t="s">
        <v>1019</v>
      </c>
      <c r="F83" s="48" t="s">
        <v>1025</v>
      </c>
      <c r="G83" s="49" t="s">
        <v>13</v>
      </c>
      <c r="H83" s="50">
        <v>249241.02</v>
      </c>
      <c r="I83" s="51"/>
    </row>
    <row r="84" spans="2:9" ht="29.1" thickBot="1" x14ac:dyDescent="0.6">
      <c r="B84" s="46">
        <v>45614</v>
      </c>
      <c r="C84" s="46">
        <v>46022</v>
      </c>
      <c r="D84" s="47" t="s">
        <v>443</v>
      </c>
      <c r="E84" s="47" t="s">
        <v>387</v>
      </c>
      <c r="F84" s="48" t="s">
        <v>1026</v>
      </c>
      <c r="G84" s="49" t="s">
        <v>13</v>
      </c>
      <c r="H84" s="50">
        <v>35163.949999999997</v>
      </c>
      <c r="I84" s="51"/>
    </row>
    <row r="85" spans="2:9" ht="14.7" thickBot="1" x14ac:dyDescent="0.6">
      <c r="B85" s="46">
        <v>45631</v>
      </c>
      <c r="C85" s="46">
        <v>46022</v>
      </c>
      <c r="D85" s="47" t="s">
        <v>1027</v>
      </c>
      <c r="E85" s="47" t="s">
        <v>155</v>
      </c>
      <c r="F85" s="48" t="s">
        <v>1028</v>
      </c>
      <c r="G85" s="49" t="s">
        <v>13</v>
      </c>
      <c r="H85" s="50">
        <v>754532.91</v>
      </c>
      <c r="I85" s="51"/>
    </row>
    <row r="86" spans="2:9" ht="43.5" thickBot="1" x14ac:dyDescent="0.6">
      <c r="B86" s="46">
        <v>45629</v>
      </c>
      <c r="C86" s="46">
        <v>45657</v>
      </c>
      <c r="D86" s="47" t="s">
        <v>1029</v>
      </c>
      <c r="E86" s="47" t="s">
        <v>755</v>
      </c>
      <c r="F86" s="48" t="s">
        <v>1030</v>
      </c>
      <c r="G86" s="49" t="s">
        <v>13</v>
      </c>
      <c r="H86" s="50">
        <v>3752400</v>
      </c>
      <c r="I86" s="51"/>
    </row>
    <row r="87" spans="2:9" ht="29.1" thickBot="1" x14ac:dyDescent="0.6">
      <c r="B87" s="46">
        <v>45631</v>
      </c>
      <c r="C87" s="46">
        <v>46022</v>
      </c>
      <c r="D87" s="47" t="s">
        <v>1031</v>
      </c>
      <c r="E87" s="47" t="s">
        <v>472</v>
      </c>
      <c r="F87" s="48" t="s">
        <v>1032</v>
      </c>
      <c r="G87" s="49" t="s">
        <v>13</v>
      </c>
      <c r="H87" s="50">
        <v>346595.5</v>
      </c>
      <c r="I87" s="51"/>
    </row>
    <row r="88" spans="2:9" ht="57.9" thickBot="1" x14ac:dyDescent="0.6">
      <c r="B88" s="46">
        <v>45651</v>
      </c>
      <c r="C88" s="46">
        <v>46022</v>
      </c>
      <c r="D88" s="47" t="s">
        <v>1034</v>
      </c>
      <c r="E88" s="47" t="s">
        <v>878</v>
      </c>
      <c r="F88" s="48" t="s">
        <v>1033</v>
      </c>
      <c r="G88" s="49" t="s">
        <v>13</v>
      </c>
      <c r="H88" s="50">
        <v>670015.32999999996</v>
      </c>
      <c r="I88" s="51"/>
    </row>
    <row r="89" spans="2:9" ht="43.5" thickBot="1" x14ac:dyDescent="0.6">
      <c r="B89" s="46">
        <v>45631</v>
      </c>
      <c r="C89" s="46">
        <v>46022</v>
      </c>
      <c r="D89" s="47" t="s">
        <v>1036</v>
      </c>
      <c r="E89" s="47" t="s">
        <v>1035</v>
      </c>
      <c r="F89" s="48" t="s">
        <v>1037</v>
      </c>
      <c r="G89" s="49" t="s">
        <v>13</v>
      </c>
      <c r="H89" s="50">
        <v>124996.93</v>
      </c>
      <c r="I89" s="51"/>
    </row>
    <row r="90" spans="2:9" ht="29.1" thickBot="1" x14ac:dyDescent="0.6">
      <c r="B90" s="46">
        <v>45595</v>
      </c>
      <c r="C90" s="46">
        <v>45657</v>
      </c>
      <c r="D90" s="47" t="s">
        <v>1038</v>
      </c>
      <c r="E90" s="47" t="s">
        <v>639</v>
      </c>
      <c r="F90" s="48" t="s">
        <v>1039</v>
      </c>
      <c r="G90" s="49" t="s">
        <v>13</v>
      </c>
      <c r="H90" s="50">
        <v>30000.6</v>
      </c>
      <c r="I90" s="51"/>
    </row>
    <row r="91" spans="2:9" ht="29.1" thickBot="1" x14ac:dyDescent="0.6">
      <c r="B91" s="46">
        <v>45607</v>
      </c>
      <c r="C91" s="46">
        <v>46022</v>
      </c>
      <c r="D91" s="47" t="s">
        <v>1041</v>
      </c>
      <c r="E91" s="47" t="s">
        <v>1040</v>
      </c>
      <c r="F91" s="48" t="s">
        <v>1042</v>
      </c>
      <c r="G91" s="49" t="s">
        <v>13</v>
      </c>
      <c r="H91" s="50">
        <v>62518.46</v>
      </c>
      <c r="I91" s="51"/>
    </row>
    <row r="92" spans="2:9" ht="29.1" thickBot="1" x14ac:dyDescent="0.6">
      <c r="B92" s="46">
        <v>45607</v>
      </c>
      <c r="C92" s="46">
        <v>46022</v>
      </c>
      <c r="D92" s="47" t="s">
        <v>1043</v>
      </c>
      <c r="E92" s="47" t="s">
        <v>1040</v>
      </c>
      <c r="F92" s="48" t="s">
        <v>1042</v>
      </c>
      <c r="G92" s="49" t="s">
        <v>13</v>
      </c>
      <c r="H92" s="50">
        <v>1482.96</v>
      </c>
      <c r="I92" s="51"/>
    </row>
    <row r="93" spans="2:9" ht="29.1" thickBot="1" x14ac:dyDescent="0.6">
      <c r="B93" s="46">
        <v>45607</v>
      </c>
      <c r="C93" s="46">
        <v>46022</v>
      </c>
      <c r="D93" s="47" t="s">
        <v>1044</v>
      </c>
      <c r="E93" s="47" t="s">
        <v>1040</v>
      </c>
      <c r="F93" s="48" t="s">
        <v>1042</v>
      </c>
      <c r="G93" s="49" t="s">
        <v>13</v>
      </c>
      <c r="H93" s="50">
        <v>44781.8</v>
      </c>
      <c r="I93" s="51"/>
    </row>
    <row r="94" spans="2:9" ht="29.1" thickBot="1" x14ac:dyDescent="0.6">
      <c r="B94" s="46">
        <v>45624</v>
      </c>
      <c r="C94" s="46">
        <v>46022</v>
      </c>
      <c r="D94" s="47" t="s">
        <v>1045</v>
      </c>
      <c r="E94" s="47" t="s">
        <v>1040</v>
      </c>
      <c r="F94" s="48" t="s">
        <v>1042</v>
      </c>
      <c r="G94" s="49" t="s">
        <v>13</v>
      </c>
      <c r="H94" s="50">
        <v>9444.6299999999992</v>
      </c>
      <c r="I94" s="51"/>
    </row>
    <row r="95" spans="2:9" ht="43.5" thickBot="1" x14ac:dyDescent="0.6">
      <c r="B95" s="46">
        <v>45631</v>
      </c>
      <c r="C95" s="46">
        <v>46022</v>
      </c>
      <c r="D95" s="47" t="s">
        <v>1046</v>
      </c>
      <c r="E95" s="47" t="s">
        <v>527</v>
      </c>
      <c r="F95" s="48" t="s">
        <v>1047</v>
      </c>
      <c r="G95" s="49" t="s">
        <v>13</v>
      </c>
      <c r="H95" s="50">
        <v>319000</v>
      </c>
      <c r="I95" s="51">
        <v>0</v>
      </c>
    </row>
    <row r="96" spans="2:9" ht="29.1" thickBot="1" x14ac:dyDescent="0.6">
      <c r="B96" s="46">
        <v>45635</v>
      </c>
      <c r="C96" s="46">
        <v>46022</v>
      </c>
      <c r="D96" s="47" t="s">
        <v>1048</v>
      </c>
      <c r="E96" s="47" t="s">
        <v>527</v>
      </c>
      <c r="F96" s="48" t="s">
        <v>1049</v>
      </c>
      <c r="G96" s="49" t="s">
        <v>13</v>
      </c>
      <c r="H96" s="50">
        <v>638000</v>
      </c>
      <c r="I96" s="51"/>
    </row>
    <row r="97" spans="2:9" ht="43.5" thickBot="1" x14ac:dyDescent="0.6">
      <c r="B97" s="46">
        <v>45639</v>
      </c>
      <c r="C97" s="46">
        <v>46022</v>
      </c>
      <c r="D97" s="47" t="s">
        <v>577</v>
      </c>
      <c r="E97" s="47" t="s">
        <v>527</v>
      </c>
      <c r="F97" s="48" t="s">
        <v>1050</v>
      </c>
      <c r="G97" s="49" t="s">
        <v>13</v>
      </c>
      <c r="H97" s="50">
        <v>638000</v>
      </c>
      <c r="I97" s="51"/>
    </row>
    <row r="98" spans="2:9" ht="29.1" thickBot="1" x14ac:dyDescent="0.6">
      <c r="B98" s="46">
        <v>45615</v>
      </c>
      <c r="C98" s="46">
        <v>45657</v>
      </c>
      <c r="D98" s="47" t="s">
        <v>769</v>
      </c>
      <c r="E98" s="47" t="s">
        <v>416</v>
      </c>
      <c r="F98" s="48" t="s">
        <v>1051</v>
      </c>
      <c r="G98" s="49" t="s">
        <v>13</v>
      </c>
      <c r="H98" s="50">
        <v>59944</v>
      </c>
      <c r="I98" s="51"/>
    </row>
    <row r="99" spans="2:9" ht="43.5" thickBot="1" x14ac:dyDescent="0.6">
      <c r="B99" s="46">
        <v>45509</v>
      </c>
      <c r="C99" s="46" t="s">
        <v>1054</v>
      </c>
      <c r="D99" s="47" t="s">
        <v>545</v>
      </c>
      <c r="E99" s="47" t="s">
        <v>1052</v>
      </c>
      <c r="F99" s="48" t="s">
        <v>1053</v>
      </c>
      <c r="G99" s="49" t="s">
        <v>13</v>
      </c>
      <c r="H99" s="50">
        <v>379999.99</v>
      </c>
      <c r="I99" s="51"/>
    </row>
    <row r="100" spans="2:9" ht="43.5" thickBot="1" x14ac:dyDescent="0.6">
      <c r="B100" s="46">
        <v>45509</v>
      </c>
      <c r="C100" s="46" t="s">
        <v>1054</v>
      </c>
      <c r="D100" s="47" t="s">
        <v>744</v>
      </c>
      <c r="E100" s="47" t="s">
        <v>1052</v>
      </c>
      <c r="F100" s="48" t="s">
        <v>1055</v>
      </c>
      <c r="G100" s="49" t="s">
        <v>13</v>
      </c>
      <c r="H100" s="50">
        <v>379999.99</v>
      </c>
      <c r="I100" s="51"/>
    </row>
    <row r="101" spans="2:9" ht="14.7" thickBot="1" x14ac:dyDescent="0.6">
      <c r="B101" s="46">
        <v>45638</v>
      </c>
      <c r="C101" s="46">
        <v>46022</v>
      </c>
      <c r="D101" s="47" t="s">
        <v>1057</v>
      </c>
      <c r="E101" s="47" t="s">
        <v>1056</v>
      </c>
      <c r="F101" s="48" t="s">
        <v>78</v>
      </c>
      <c r="G101" s="49" t="s">
        <v>13</v>
      </c>
      <c r="H101" s="50">
        <v>1200472</v>
      </c>
      <c r="I101" s="51"/>
    </row>
    <row r="102" spans="2:9" ht="29.1" thickBot="1" x14ac:dyDescent="0.6">
      <c r="B102" s="46">
        <v>45593</v>
      </c>
      <c r="C102" s="46">
        <v>46022</v>
      </c>
      <c r="D102" s="47" t="s">
        <v>1059</v>
      </c>
      <c r="E102" s="47" t="s">
        <v>1058</v>
      </c>
      <c r="F102" s="48" t="s">
        <v>1060</v>
      </c>
      <c r="G102" s="49" t="s">
        <v>13</v>
      </c>
      <c r="H102" s="50">
        <v>462894</v>
      </c>
      <c r="I102" s="51"/>
    </row>
    <row r="103" spans="2:9" ht="57.9" thickBot="1" x14ac:dyDescent="0.6">
      <c r="B103" s="46">
        <v>45628</v>
      </c>
      <c r="C103" s="46">
        <v>46022</v>
      </c>
      <c r="D103" s="47" t="s">
        <v>1062</v>
      </c>
      <c r="E103" s="47" t="s">
        <v>1061</v>
      </c>
      <c r="F103" s="48" t="s">
        <v>1063</v>
      </c>
      <c r="G103" s="49" t="s">
        <v>13</v>
      </c>
      <c r="H103" s="50">
        <v>1094668.8</v>
      </c>
      <c r="I103" s="51"/>
    </row>
    <row r="104" spans="2:9" ht="43.5" thickBot="1" x14ac:dyDescent="0.6">
      <c r="B104" s="46">
        <v>45644</v>
      </c>
      <c r="C104" s="46">
        <v>46022</v>
      </c>
      <c r="D104" s="47" t="s">
        <v>1064</v>
      </c>
      <c r="E104" s="47" t="s">
        <v>342</v>
      </c>
      <c r="F104" s="48" t="s">
        <v>1065</v>
      </c>
      <c r="G104" s="49" t="s">
        <v>13</v>
      </c>
      <c r="H104" s="50">
        <v>630672.75</v>
      </c>
      <c r="I104" s="51"/>
    </row>
    <row r="105" spans="2:9" ht="14.7" thickBot="1" x14ac:dyDescent="0.6">
      <c r="B105" s="46">
        <v>45643</v>
      </c>
      <c r="C105" s="46">
        <v>46022</v>
      </c>
      <c r="D105" s="47" t="s">
        <v>1067</v>
      </c>
      <c r="E105" s="47" t="s">
        <v>1066</v>
      </c>
      <c r="F105" s="48" t="s">
        <v>1068</v>
      </c>
      <c r="G105" s="49" t="s">
        <v>13</v>
      </c>
      <c r="H105" s="50">
        <v>73017.22</v>
      </c>
      <c r="I105" s="51"/>
    </row>
    <row r="106" spans="2:9" ht="14.7" thickBot="1" x14ac:dyDescent="0.6">
      <c r="B106" s="46">
        <v>45623</v>
      </c>
      <c r="C106" s="46">
        <v>46022</v>
      </c>
      <c r="D106" s="47" t="s">
        <v>1069</v>
      </c>
      <c r="E106" s="47" t="s">
        <v>669</v>
      </c>
      <c r="F106" s="48" t="s">
        <v>1070</v>
      </c>
      <c r="G106" s="49" t="s">
        <v>13</v>
      </c>
      <c r="H106" s="50">
        <v>84836.1</v>
      </c>
      <c r="I106" s="51"/>
    </row>
    <row r="107" spans="2:9" ht="14.7" thickBot="1" x14ac:dyDescent="0.6">
      <c r="B107" s="46">
        <v>45609</v>
      </c>
      <c r="C107" s="46">
        <v>46022</v>
      </c>
      <c r="D107" s="47" t="s">
        <v>443</v>
      </c>
      <c r="E107" s="47" t="s">
        <v>1071</v>
      </c>
      <c r="F107" s="48" t="s">
        <v>1070</v>
      </c>
      <c r="G107" s="49" t="s">
        <v>13</v>
      </c>
      <c r="H107" s="50">
        <v>710520</v>
      </c>
      <c r="I107" s="51"/>
    </row>
    <row r="108" spans="2:9" ht="29.1" thickBot="1" x14ac:dyDescent="0.6">
      <c r="B108" s="46">
        <v>45646</v>
      </c>
      <c r="C108" s="46">
        <v>46022</v>
      </c>
      <c r="D108" s="47" t="s">
        <v>1073</v>
      </c>
      <c r="E108" s="47" t="s">
        <v>1072</v>
      </c>
      <c r="F108" s="48" t="s">
        <v>1074</v>
      </c>
      <c r="G108" s="49" t="s">
        <v>13</v>
      </c>
      <c r="H108" s="50">
        <v>2250000</v>
      </c>
      <c r="I108" s="51"/>
    </row>
    <row r="109" spans="2:9" ht="29.1" thickBot="1" x14ac:dyDescent="0.6">
      <c r="B109" s="46">
        <v>45646</v>
      </c>
      <c r="C109" s="46">
        <v>46022</v>
      </c>
      <c r="D109" s="47" t="s">
        <v>1076</v>
      </c>
      <c r="E109" s="47" t="s">
        <v>1075</v>
      </c>
      <c r="F109" s="48" t="s">
        <v>1077</v>
      </c>
      <c r="G109" s="49" t="s">
        <v>13</v>
      </c>
      <c r="H109" s="50">
        <v>379960</v>
      </c>
      <c r="I109" s="51"/>
    </row>
    <row r="110" spans="2:9" ht="29.1" thickBot="1" x14ac:dyDescent="0.6">
      <c r="B110" s="46">
        <v>45631</v>
      </c>
      <c r="C110" s="46">
        <v>46022</v>
      </c>
      <c r="D110" s="47" t="s">
        <v>771</v>
      </c>
      <c r="E110" s="47" t="s">
        <v>416</v>
      </c>
      <c r="F110" s="48" t="s">
        <v>1078</v>
      </c>
      <c r="G110" s="49" t="s">
        <v>13</v>
      </c>
      <c r="H110" s="50">
        <v>39718.800000000003</v>
      </c>
      <c r="I110" s="51"/>
    </row>
    <row r="111" spans="2:9" ht="29.1" thickBot="1" x14ac:dyDescent="0.6">
      <c r="B111" s="46">
        <v>45638</v>
      </c>
      <c r="C111" s="46">
        <v>46022</v>
      </c>
      <c r="D111" s="47" t="s">
        <v>1076</v>
      </c>
      <c r="E111" s="47" t="s">
        <v>549</v>
      </c>
      <c r="F111" s="48" t="s">
        <v>1079</v>
      </c>
      <c r="G111" s="49" t="s">
        <v>13</v>
      </c>
      <c r="H111" s="50">
        <v>1295640</v>
      </c>
      <c r="I111" s="51"/>
    </row>
    <row r="112" spans="2:9" ht="43.5" thickBot="1" x14ac:dyDescent="0.6">
      <c r="B112" s="46">
        <v>45644</v>
      </c>
      <c r="C112" s="46">
        <v>46022</v>
      </c>
      <c r="D112" s="47" t="s">
        <v>1080</v>
      </c>
      <c r="E112" s="47" t="s">
        <v>342</v>
      </c>
      <c r="F112" s="48" t="s">
        <v>1081</v>
      </c>
      <c r="G112" s="49" t="s">
        <v>13</v>
      </c>
      <c r="H112" s="50">
        <v>287817.75</v>
      </c>
      <c r="I112" s="51"/>
    </row>
    <row r="113" spans="2:9" ht="29.1" thickBot="1" x14ac:dyDescent="0.6">
      <c r="B113" s="46">
        <v>45630</v>
      </c>
      <c r="C113" s="46">
        <v>46022</v>
      </c>
      <c r="D113" s="47" t="s">
        <v>1083</v>
      </c>
      <c r="E113" s="47" t="s">
        <v>1082</v>
      </c>
      <c r="F113" s="48" t="s">
        <v>1084</v>
      </c>
      <c r="G113" s="49" t="s">
        <v>13</v>
      </c>
      <c r="H113" s="50">
        <v>146849.95000000001</v>
      </c>
      <c r="I113" s="51">
        <v>0</v>
      </c>
    </row>
    <row r="114" spans="2:9" ht="43.5" thickBot="1" x14ac:dyDescent="0.6">
      <c r="B114" s="46">
        <v>45539</v>
      </c>
      <c r="C114" s="46">
        <v>46022</v>
      </c>
      <c r="D114" s="47" t="s">
        <v>1085</v>
      </c>
      <c r="E114" s="47" t="s">
        <v>342</v>
      </c>
      <c r="F114" s="48" t="s">
        <v>1086</v>
      </c>
      <c r="G114" s="49" t="s">
        <v>13</v>
      </c>
      <c r="H114" s="50">
        <v>1280440</v>
      </c>
      <c r="I114" s="51">
        <v>0</v>
      </c>
    </row>
    <row r="115" spans="2:9" ht="14.7" thickBot="1" x14ac:dyDescent="0.6">
      <c r="B115" s="13"/>
      <c r="C115" s="14"/>
      <c r="D115" s="14"/>
      <c r="E115" s="15"/>
      <c r="F115" s="16"/>
      <c r="G115" s="12"/>
      <c r="H115" s="17"/>
      <c r="I115" s="10">
        <v>0</v>
      </c>
    </row>
    <row r="116" spans="2:9" ht="14.7" thickBot="1" x14ac:dyDescent="0.6">
      <c r="B116" s="28" t="s">
        <v>15</v>
      </c>
      <c r="C116" s="29"/>
      <c r="D116" s="29"/>
      <c r="E116" s="29"/>
      <c r="F116" s="30"/>
      <c r="G116" s="19"/>
      <c r="H116" s="20">
        <f>SUM(H10:H115)</f>
        <v>28076490.709999997</v>
      </c>
      <c r="I116" s="18"/>
    </row>
    <row r="117" spans="2:9" x14ac:dyDescent="0.55000000000000004">
      <c r="B117" s="21"/>
      <c r="C117" s="21"/>
      <c r="D117" s="22"/>
      <c r="E117" s="23"/>
      <c r="F117" s="22"/>
      <c r="G117" s="24"/>
      <c r="H117" s="25"/>
    </row>
    <row r="118" spans="2:9" x14ac:dyDescent="0.55000000000000004">
      <c r="B118" s="21"/>
      <c r="C118" s="21"/>
      <c r="D118" s="22"/>
      <c r="E118" s="23"/>
      <c r="F118" s="24"/>
      <c r="G118" s="25"/>
      <c r="H118" s="23"/>
    </row>
    <row r="119" spans="2:9" x14ac:dyDescent="0.55000000000000004">
      <c r="B119" s="23"/>
      <c r="C119" s="23"/>
      <c r="D119" s="22"/>
      <c r="E119" s="22"/>
      <c r="F119" s="22"/>
      <c r="G119" s="23"/>
      <c r="H119" s="23"/>
    </row>
    <row r="120" spans="2:9" x14ac:dyDescent="0.55000000000000004">
      <c r="B120" s="44" t="s">
        <v>16</v>
      </c>
      <c r="C120" s="44"/>
      <c r="D120" s="44"/>
      <c r="E120" s="44" t="s">
        <v>17</v>
      </c>
      <c r="F120" s="44"/>
      <c r="G120" s="44" t="s">
        <v>18</v>
      </c>
      <c r="H120" s="44"/>
      <c r="I120" s="44"/>
    </row>
    <row r="121" spans="2:9" x14ac:dyDescent="0.55000000000000004">
      <c r="B121" s="45" t="s">
        <v>19</v>
      </c>
      <c r="C121" s="45"/>
      <c r="D121" s="45"/>
      <c r="E121" s="45" t="s">
        <v>20</v>
      </c>
      <c r="F121" s="45"/>
      <c r="G121" s="45" t="s">
        <v>21</v>
      </c>
      <c r="H121" s="45"/>
      <c r="I121" s="45"/>
    </row>
    <row r="122" spans="2:9" x14ac:dyDescent="0.55000000000000004">
      <c r="B122" s="45" t="s">
        <v>22</v>
      </c>
      <c r="C122" s="45"/>
      <c r="D122" s="45"/>
      <c r="E122" s="45" t="s">
        <v>23</v>
      </c>
      <c r="F122" s="45"/>
      <c r="G122" s="45" t="s">
        <v>24</v>
      </c>
      <c r="H122" s="45"/>
      <c r="I122" s="45"/>
    </row>
    <row r="123" spans="2:9" x14ac:dyDescent="0.55000000000000004">
      <c r="D123" s="26"/>
      <c r="F123" s="26"/>
    </row>
    <row r="124" spans="2:9" x14ac:dyDescent="0.55000000000000004">
      <c r="D124" s="22"/>
      <c r="E124" s="26"/>
    </row>
    <row r="128" spans="2:9" x14ac:dyDescent="0.55000000000000004">
      <c r="G128" t="s">
        <v>26</v>
      </c>
    </row>
  </sheetData>
  <mergeCells count="16">
    <mergeCell ref="G120:I120"/>
    <mergeCell ref="G121:I121"/>
    <mergeCell ref="G122:I122"/>
    <mergeCell ref="B120:D120"/>
    <mergeCell ref="B121:D121"/>
    <mergeCell ref="B122:D122"/>
    <mergeCell ref="E120:F120"/>
    <mergeCell ref="E121:F121"/>
    <mergeCell ref="E122:F122"/>
    <mergeCell ref="B116:F116"/>
    <mergeCell ref="B3:I3"/>
    <mergeCell ref="B4:I4"/>
    <mergeCell ref="B5:I5"/>
    <mergeCell ref="B6:I6"/>
    <mergeCell ref="B7:I7"/>
    <mergeCell ref="B8:I8"/>
  </mergeCells>
  <pageMargins left="0.11811023622047245" right="0.11811023622047245" top="0.15748031496062992" bottom="0.15748031496062992"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8AFBD-DDD1-4800-A4C8-BC332F6B44DF}">
  <dimension ref="B2:I42"/>
  <sheetViews>
    <sheetView zoomScale="90" zoomScaleNormal="90" workbookViewId="0">
      <selection activeCell="E9" sqref="E9"/>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45323</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31.8" customHeight="1" thickBot="1" x14ac:dyDescent="0.6">
      <c r="B10" s="5">
        <v>45318</v>
      </c>
      <c r="C10" s="5">
        <v>45657</v>
      </c>
      <c r="D10" s="6" t="s">
        <v>45</v>
      </c>
      <c r="E10" s="6" t="s">
        <v>44</v>
      </c>
      <c r="F10" s="7" t="s">
        <v>46</v>
      </c>
      <c r="G10" s="8" t="s">
        <v>13</v>
      </c>
      <c r="H10" s="9">
        <v>101390.71</v>
      </c>
      <c r="I10" s="10">
        <v>0</v>
      </c>
    </row>
    <row r="11" spans="2:9" ht="27" customHeight="1" thickBot="1" x14ac:dyDescent="0.6">
      <c r="B11" s="5">
        <v>45318</v>
      </c>
      <c r="C11" s="5">
        <v>45657</v>
      </c>
      <c r="D11" s="6" t="s">
        <v>47</v>
      </c>
      <c r="E11" s="6" t="s">
        <v>29</v>
      </c>
      <c r="F11" s="7" t="s">
        <v>48</v>
      </c>
      <c r="G11" s="8" t="s">
        <v>13</v>
      </c>
      <c r="H11" s="9">
        <v>27846.25</v>
      </c>
      <c r="I11" s="10">
        <v>0</v>
      </c>
    </row>
    <row r="12" spans="2:9" ht="29.4" customHeight="1" thickBot="1" x14ac:dyDescent="0.6">
      <c r="B12" s="5">
        <v>45318</v>
      </c>
      <c r="C12" s="5">
        <v>45657</v>
      </c>
      <c r="D12" s="6" t="s">
        <v>49</v>
      </c>
      <c r="E12" s="6" t="s">
        <v>29</v>
      </c>
      <c r="F12" s="7" t="s">
        <v>50</v>
      </c>
      <c r="G12" s="8" t="s">
        <v>13</v>
      </c>
      <c r="H12" s="9">
        <v>4255.91</v>
      </c>
      <c r="I12" s="10"/>
    </row>
    <row r="13" spans="2:9" ht="29.1" thickBot="1" x14ac:dyDescent="0.6">
      <c r="B13" s="5">
        <v>45318</v>
      </c>
      <c r="C13" s="5">
        <v>45657</v>
      </c>
      <c r="D13" s="6" t="s">
        <v>51</v>
      </c>
      <c r="E13" s="6" t="s">
        <v>29</v>
      </c>
      <c r="F13" s="7" t="s">
        <v>52</v>
      </c>
      <c r="G13" s="8" t="s">
        <v>13</v>
      </c>
      <c r="H13" s="9">
        <v>4270.6899999999996</v>
      </c>
      <c r="I13" s="10"/>
    </row>
    <row r="14" spans="2:9" ht="28.2" customHeight="1" thickBot="1" x14ac:dyDescent="0.6">
      <c r="B14" s="5">
        <v>45318</v>
      </c>
      <c r="C14" s="5">
        <v>45657</v>
      </c>
      <c r="D14" s="6" t="s">
        <v>53</v>
      </c>
      <c r="E14" s="6" t="s">
        <v>29</v>
      </c>
      <c r="F14" s="7" t="s">
        <v>54</v>
      </c>
      <c r="G14" s="8" t="s">
        <v>13</v>
      </c>
      <c r="H14" s="9">
        <v>5193.16</v>
      </c>
      <c r="I14" s="10"/>
    </row>
    <row r="15" spans="2:9" ht="26.4" customHeight="1" thickBot="1" x14ac:dyDescent="0.6">
      <c r="B15" s="5">
        <v>45318</v>
      </c>
      <c r="C15" s="5">
        <v>45657</v>
      </c>
      <c r="D15" s="6" t="s">
        <v>55</v>
      </c>
      <c r="E15" s="6" t="s">
        <v>29</v>
      </c>
      <c r="F15" s="7" t="s">
        <v>56</v>
      </c>
      <c r="G15" s="8" t="s">
        <v>13</v>
      </c>
      <c r="H15" s="9">
        <v>4331.25</v>
      </c>
      <c r="I15" s="10"/>
    </row>
    <row r="16" spans="2:9" ht="29.1" thickBot="1" x14ac:dyDescent="0.6">
      <c r="B16" s="5">
        <v>45327</v>
      </c>
      <c r="C16" s="5">
        <v>45350</v>
      </c>
      <c r="D16" s="6" t="s">
        <v>57</v>
      </c>
      <c r="E16" s="6" t="s">
        <v>14</v>
      </c>
      <c r="F16" s="7" t="s">
        <v>58</v>
      </c>
      <c r="G16" s="8" t="s">
        <v>13</v>
      </c>
      <c r="H16" s="9">
        <v>71734.080000000002</v>
      </c>
      <c r="I16" s="10"/>
    </row>
    <row r="17" spans="2:9" ht="29.1" thickBot="1" x14ac:dyDescent="0.6">
      <c r="B17" s="5">
        <v>45261</v>
      </c>
      <c r="C17" s="5">
        <v>45657</v>
      </c>
      <c r="D17" s="6" t="s">
        <v>60</v>
      </c>
      <c r="E17" s="6" t="s">
        <v>59</v>
      </c>
      <c r="F17" s="7" t="s">
        <v>61</v>
      </c>
      <c r="G17" s="8" t="s">
        <v>13</v>
      </c>
      <c r="H17" s="9">
        <v>39884</v>
      </c>
      <c r="I17" s="10"/>
    </row>
    <row r="18" spans="2:9" ht="29.1" thickBot="1" x14ac:dyDescent="0.6">
      <c r="B18" s="5">
        <v>45267</v>
      </c>
      <c r="C18" s="5">
        <v>45657</v>
      </c>
      <c r="D18" s="6" t="s">
        <v>63</v>
      </c>
      <c r="E18" s="6" t="s">
        <v>62</v>
      </c>
      <c r="F18" s="7" t="s">
        <v>64</v>
      </c>
      <c r="G18" s="8" t="s">
        <v>13</v>
      </c>
      <c r="H18" s="9">
        <v>90244.63</v>
      </c>
      <c r="I18" s="10"/>
    </row>
    <row r="19" spans="2:9" ht="29.1" thickBot="1" x14ac:dyDescent="0.6">
      <c r="B19" s="5">
        <v>45637</v>
      </c>
      <c r="C19" s="5">
        <v>45657</v>
      </c>
      <c r="D19" s="6" t="s">
        <v>65</v>
      </c>
      <c r="E19" s="6" t="s">
        <v>59</v>
      </c>
      <c r="F19" s="7" t="s">
        <v>66</v>
      </c>
      <c r="G19" s="8" t="s">
        <v>13</v>
      </c>
      <c r="H19" s="9">
        <v>35801.199999999997</v>
      </c>
      <c r="I19" s="10"/>
    </row>
    <row r="20" spans="2:9" ht="14.7" thickBot="1" x14ac:dyDescent="0.6">
      <c r="B20" s="5">
        <v>45238</v>
      </c>
      <c r="C20" s="5">
        <v>45657</v>
      </c>
      <c r="D20" s="6" t="s">
        <v>68</v>
      </c>
      <c r="E20" s="6" t="s">
        <v>67</v>
      </c>
      <c r="F20" s="7" t="s">
        <v>69</v>
      </c>
      <c r="G20" s="8" t="s">
        <v>13</v>
      </c>
      <c r="H20" s="9">
        <v>21999.99</v>
      </c>
      <c r="I20" s="10"/>
    </row>
    <row r="21" spans="2:9" ht="29.1" thickBot="1" x14ac:dyDescent="0.6">
      <c r="B21" s="5">
        <v>45335</v>
      </c>
      <c r="C21" s="5">
        <v>45657</v>
      </c>
      <c r="D21" s="6" t="s">
        <v>70</v>
      </c>
      <c r="E21" s="6" t="s">
        <v>14</v>
      </c>
      <c r="F21" s="7" t="s">
        <v>71</v>
      </c>
      <c r="G21" s="8" t="s">
        <v>13</v>
      </c>
      <c r="H21" s="9">
        <v>26707.08</v>
      </c>
      <c r="I21" s="10"/>
    </row>
    <row r="22" spans="2:9" ht="29.1" thickBot="1" x14ac:dyDescent="0.6">
      <c r="B22" s="5">
        <v>45292</v>
      </c>
      <c r="C22" s="5">
        <v>45657</v>
      </c>
      <c r="D22" s="6" t="s">
        <v>73</v>
      </c>
      <c r="E22" s="6" t="s">
        <v>72</v>
      </c>
      <c r="F22" s="7" t="s">
        <v>74</v>
      </c>
      <c r="G22" s="8" t="s">
        <v>13</v>
      </c>
      <c r="H22" s="9">
        <v>4824</v>
      </c>
      <c r="I22" s="10"/>
    </row>
    <row r="23" spans="2:9" ht="29.1" thickBot="1" x14ac:dyDescent="0.6">
      <c r="B23" s="5">
        <v>45323</v>
      </c>
      <c r="C23" s="5">
        <v>45657</v>
      </c>
      <c r="D23" s="6" t="s">
        <v>75</v>
      </c>
      <c r="E23" s="6" t="s">
        <v>72</v>
      </c>
      <c r="F23" s="7" t="s">
        <v>77</v>
      </c>
      <c r="G23" s="8" t="s">
        <v>13</v>
      </c>
      <c r="H23" s="9">
        <v>4824</v>
      </c>
      <c r="I23" s="10"/>
    </row>
    <row r="24" spans="2:9" ht="14.7" thickBot="1" x14ac:dyDescent="0.6">
      <c r="B24" s="5">
        <v>45323</v>
      </c>
      <c r="C24" s="5">
        <v>45353</v>
      </c>
      <c r="D24" s="6" t="s">
        <v>79</v>
      </c>
      <c r="E24" s="6" t="s">
        <v>76</v>
      </c>
      <c r="F24" s="7" t="s">
        <v>78</v>
      </c>
      <c r="G24" s="8" t="s">
        <v>13</v>
      </c>
      <c r="H24" s="9">
        <v>482082.5</v>
      </c>
      <c r="I24" s="10"/>
    </row>
    <row r="25" spans="2:9" ht="29.1" thickBot="1" x14ac:dyDescent="0.6">
      <c r="B25" s="5">
        <v>45272</v>
      </c>
      <c r="C25" s="5">
        <v>45657</v>
      </c>
      <c r="D25" s="6" t="s">
        <v>81</v>
      </c>
      <c r="E25" s="6" t="s">
        <v>80</v>
      </c>
      <c r="F25" s="7" t="s">
        <v>82</v>
      </c>
      <c r="G25" s="8" t="s">
        <v>13</v>
      </c>
      <c r="H25" s="9">
        <v>48681.7</v>
      </c>
      <c r="I25" s="10"/>
    </row>
    <row r="26" spans="2:9" ht="29.1" thickBot="1" x14ac:dyDescent="0.6">
      <c r="B26" s="5">
        <v>45275</v>
      </c>
      <c r="C26" s="5">
        <v>45657</v>
      </c>
      <c r="D26" s="6" t="s">
        <v>84</v>
      </c>
      <c r="E26" s="6" t="s">
        <v>83</v>
      </c>
      <c r="F26" s="7" t="s">
        <v>85</v>
      </c>
      <c r="G26" s="8" t="s">
        <v>13</v>
      </c>
      <c r="H26" s="9">
        <v>27450.01</v>
      </c>
      <c r="I26" s="10"/>
    </row>
    <row r="27" spans="2:9" ht="43.5" thickBot="1" x14ac:dyDescent="0.6">
      <c r="B27" s="5">
        <v>45331</v>
      </c>
      <c r="C27" s="5">
        <v>46022</v>
      </c>
      <c r="D27" s="6" t="s">
        <v>86</v>
      </c>
      <c r="E27" s="6" t="s">
        <v>59</v>
      </c>
      <c r="F27" s="7" t="s">
        <v>87</v>
      </c>
      <c r="G27" s="8" t="s">
        <v>13</v>
      </c>
      <c r="H27" s="9">
        <v>114224</v>
      </c>
      <c r="I27" s="10"/>
    </row>
    <row r="28" spans="2:9" ht="42" customHeight="1" thickBot="1" x14ac:dyDescent="0.6">
      <c r="B28" s="5">
        <v>45342</v>
      </c>
      <c r="C28" s="5">
        <v>45657</v>
      </c>
      <c r="D28" s="6" t="s">
        <v>89</v>
      </c>
      <c r="E28" s="6" t="s">
        <v>88</v>
      </c>
      <c r="F28" s="7" t="s">
        <v>90</v>
      </c>
      <c r="G28" s="8" t="s">
        <v>13</v>
      </c>
      <c r="H28" s="9">
        <v>60180</v>
      </c>
      <c r="I28" s="10"/>
    </row>
    <row r="29" spans="2:9" ht="14.7" thickBot="1" x14ac:dyDescent="0.6">
      <c r="B29" s="13"/>
      <c r="C29" s="14"/>
      <c r="D29" s="14"/>
      <c r="E29" s="15"/>
      <c r="F29" s="16"/>
      <c r="G29" s="12"/>
      <c r="H29" s="17"/>
      <c r="I29" s="18"/>
    </row>
    <row r="30" spans="2:9" ht="14.7" thickBot="1" x14ac:dyDescent="0.6">
      <c r="B30" s="28" t="s">
        <v>15</v>
      </c>
      <c r="C30" s="29"/>
      <c r="D30" s="29"/>
      <c r="E30" s="29"/>
      <c r="F30" s="30"/>
      <c r="G30" s="19"/>
      <c r="H30" s="20">
        <f>SUM(H10:H29)</f>
        <v>1175925.1599999999</v>
      </c>
      <c r="I30" s="18"/>
    </row>
    <row r="31" spans="2:9" x14ac:dyDescent="0.55000000000000004">
      <c r="B31" s="21"/>
      <c r="C31" s="21"/>
      <c r="D31" s="22"/>
      <c r="E31" s="23"/>
      <c r="F31" s="22"/>
      <c r="G31" s="24"/>
      <c r="H31" s="25"/>
    </row>
    <row r="32" spans="2:9" x14ac:dyDescent="0.55000000000000004">
      <c r="B32" s="21"/>
      <c r="C32" s="21"/>
      <c r="D32" s="22"/>
      <c r="E32" s="23"/>
      <c r="F32" s="24"/>
      <c r="G32" s="25"/>
      <c r="H32" s="23"/>
    </row>
    <row r="33" spans="2:8" x14ac:dyDescent="0.55000000000000004">
      <c r="B33" s="23"/>
      <c r="C33" s="23"/>
      <c r="D33" s="22"/>
      <c r="E33" s="22"/>
      <c r="F33" s="22"/>
      <c r="G33" s="23"/>
      <c r="H33" s="23"/>
    </row>
    <row r="34" spans="2:8" x14ac:dyDescent="0.55000000000000004">
      <c r="B34" s="21"/>
      <c r="C34" s="21"/>
      <c r="D34" s="22" t="s">
        <v>16</v>
      </c>
      <c r="E34" s="22" t="s">
        <v>17</v>
      </c>
      <c r="F34" s="22" t="s">
        <v>18</v>
      </c>
      <c r="G34" s="23"/>
      <c r="H34" s="23"/>
    </row>
    <row r="35" spans="2:8" x14ac:dyDescent="0.55000000000000004">
      <c r="B35" s="21"/>
      <c r="C35" s="21"/>
      <c r="D35" s="26" t="s">
        <v>19</v>
      </c>
      <c r="E35" s="26" t="s">
        <v>20</v>
      </c>
      <c r="F35" s="26" t="s">
        <v>21</v>
      </c>
    </row>
    <row r="36" spans="2:8" x14ac:dyDescent="0.55000000000000004">
      <c r="D36" s="26" t="s">
        <v>22</v>
      </c>
      <c r="E36" s="26" t="s">
        <v>23</v>
      </c>
      <c r="F36" s="26" t="s">
        <v>24</v>
      </c>
    </row>
    <row r="37" spans="2:8" x14ac:dyDescent="0.55000000000000004">
      <c r="D37" s="26"/>
      <c r="F37" s="26"/>
    </row>
    <row r="38" spans="2:8" x14ac:dyDescent="0.55000000000000004">
      <c r="D38" s="22"/>
      <c r="E38" s="26"/>
    </row>
    <row r="39" spans="2:8" x14ac:dyDescent="0.55000000000000004">
      <c r="G39" t="s">
        <v>25</v>
      </c>
    </row>
    <row r="42" spans="2:8" x14ac:dyDescent="0.55000000000000004">
      <c r="G42" t="s">
        <v>26</v>
      </c>
    </row>
  </sheetData>
  <mergeCells count="7">
    <mergeCell ref="B30:F30"/>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0F9D-2573-48B7-B944-3452EEE47E1C}">
  <dimension ref="B2:I49"/>
  <sheetViews>
    <sheetView topLeftCell="A19" zoomScale="90" zoomScaleNormal="90" workbookViewId="0">
      <selection activeCell="B6" sqref="B6:I6"/>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45352</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29.1" thickBot="1" x14ac:dyDescent="0.6">
      <c r="B10" s="5">
        <v>45286</v>
      </c>
      <c r="C10" s="5">
        <v>45657</v>
      </c>
      <c r="D10" s="6" t="s">
        <v>94</v>
      </c>
      <c r="E10" s="6" t="s">
        <v>93</v>
      </c>
      <c r="F10" s="7" t="s">
        <v>95</v>
      </c>
      <c r="G10" s="8" t="s">
        <v>13</v>
      </c>
      <c r="H10" s="9">
        <v>124962</v>
      </c>
      <c r="I10" s="10">
        <v>0</v>
      </c>
    </row>
    <row r="11" spans="2:9" ht="43.5" thickBot="1" x14ac:dyDescent="0.6">
      <c r="B11" s="5">
        <v>45286</v>
      </c>
      <c r="C11" s="5">
        <v>45657</v>
      </c>
      <c r="D11" s="6" t="s">
        <v>96</v>
      </c>
      <c r="E11" s="6" t="s">
        <v>93</v>
      </c>
      <c r="F11" s="7" t="s">
        <v>97</v>
      </c>
      <c r="G11" s="8" t="s">
        <v>13</v>
      </c>
      <c r="H11" s="9">
        <v>108324</v>
      </c>
      <c r="I11" s="10">
        <v>0</v>
      </c>
    </row>
    <row r="12" spans="2:9" ht="29.1" thickBot="1" x14ac:dyDescent="0.6">
      <c r="B12" s="5">
        <v>45382</v>
      </c>
      <c r="C12" s="5">
        <v>46022</v>
      </c>
      <c r="D12" s="6" t="s">
        <v>91</v>
      </c>
      <c r="E12" s="6" t="s">
        <v>72</v>
      </c>
      <c r="F12" s="7" t="s">
        <v>92</v>
      </c>
      <c r="G12" s="8" t="s">
        <v>13</v>
      </c>
      <c r="H12" s="9">
        <v>4824</v>
      </c>
      <c r="I12" s="10"/>
    </row>
    <row r="13" spans="2:9" ht="28.2" customHeight="1" thickBot="1" x14ac:dyDescent="0.6">
      <c r="B13" s="5">
        <v>45349</v>
      </c>
      <c r="C13" s="5">
        <v>45657</v>
      </c>
      <c r="D13" s="6" t="s">
        <v>100</v>
      </c>
      <c r="E13" s="6" t="s">
        <v>44</v>
      </c>
      <c r="F13" s="7" t="s">
        <v>101</v>
      </c>
      <c r="G13" s="8" t="s">
        <v>13</v>
      </c>
      <c r="H13" s="9">
        <v>145385.12</v>
      </c>
      <c r="I13" s="10"/>
    </row>
    <row r="14" spans="2:9" ht="30.6" customHeight="1" thickBot="1" x14ac:dyDescent="0.6">
      <c r="B14" s="5">
        <v>45349</v>
      </c>
      <c r="C14" s="5">
        <v>45657</v>
      </c>
      <c r="D14" s="6" t="s">
        <v>98</v>
      </c>
      <c r="E14" s="6" t="s">
        <v>44</v>
      </c>
      <c r="F14" s="7" t="s">
        <v>99</v>
      </c>
      <c r="G14" s="8" t="s">
        <v>13</v>
      </c>
      <c r="H14" s="9">
        <v>27486.9</v>
      </c>
      <c r="I14" s="10"/>
    </row>
    <row r="15" spans="2:9" ht="31.8" customHeight="1" thickBot="1" x14ac:dyDescent="0.6">
      <c r="B15" s="5">
        <v>45349</v>
      </c>
      <c r="C15" s="5">
        <v>45657</v>
      </c>
      <c r="D15" s="6" t="s">
        <v>102</v>
      </c>
      <c r="E15" s="6" t="s">
        <v>44</v>
      </c>
      <c r="F15" s="7" t="s">
        <v>103</v>
      </c>
      <c r="G15" s="8" t="s">
        <v>13</v>
      </c>
      <c r="H15" s="9">
        <v>4411.43</v>
      </c>
      <c r="I15" s="10"/>
    </row>
    <row r="16" spans="2:9" ht="43.5" thickBot="1" x14ac:dyDescent="0.6">
      <c r="B16" s="5">
        <v>45349</v>
      </c>
      <c r="C16" s="5">
        <v>45657</v>
      </c>
      <c r="D16" s="6" t="s">
        <v>104</v>
      </c>
      <c r="E16" s="6" t="s">
        <v>44</v>
      </c>
      <c r="F16" s="7" t="s">
        <v>105</v>
      </c>
      <c r="G16" s="8" t="s">
        <v>13</v>
      </c>
      <c r="H16" s="9">
        <v>5337.42</v>
      </c>
      <c r="I16" s="10"/>
    </row>
    <row r="17" spans="2:9" ht="42.6" customHeight="1" thickBot="1" x14ac:dyDescent="0.6">
      <c r="B17" s="5">
        <v>45349</v>
      </c>
      <c r="C17" s="5">
        <v>45657</v>
      </c>
      <c r="D17" s="6" t="s">
        <v>106</v>
      </c>
      <c r="E17" s="6" t="s">
        <v>44</v>
      </c>
      <c r="F17" s="7" t="s">
        <v>107</v>
      </c>
      <c r="G17" s="8" t="s">
        <v>13</v>
      </c>
      <c r="H17" s="9">
        <v>5710.81</v>
      </c>
      <c r="I17" s="10"/>
    </row>
    <row r="18" spans="2:9" ht="29.1" thickBot="1" x14ac:dyDescent="0.6">
      <c r="B18" s="5">
        <v>45266</v>
      </c>
      <c r="C18" s="5">
        <v>45291</v>
      </c>
      <c r="D18" s="6" t="s">
        <v>109</v>
      </c>
      <c r="E18" s="6" t="s">
        <v>108</v>
      </c>
      <c r="F18" s="7" t="s">
        <v>110</v>
      </c>
      <c r="G18" s="8" t="s">
        <v>13</v>
      </c>
      <c r="H18" s="9">
        <v>198422.38</v>
      </c>
      <c r="I18" s="10"/>
    </row>
    <row r="19" spans="2:9" ht="29.1" thickBot="1" x14ac:dyDescent="0.6">
      <c r="B19" s="5">
        <v>45329</v>
      </c>
      <c r="C19" s="5">
        <v>45657</v>
      </c>
      <c r="D19" s="6" t="s">
        <v>112</v>
      </c>
      <c r="E19" s="6" t="s">
        <v>111</v>
      </c>
      <c r="F19" s="7" t="s">
        <v>113</v>
      </c>
      <c r="G19" s="8" t="s">
        <v>13</v>
      </c>
      <c r="H19" s="9">
        <v>105222</v>
      </c>
      <c r="I19" s="10"/>
    </row>
    <row r="20" spans="2:9" ht="43.5" thickBot="1" x14ac:dyDescent="0.6">
      <c r="B20" s="5">
        <v>45359</v>
      </c>
      <c r="C20" s="5">
        <v>45657</v>
      </c>
      <c r="D20" s="6" t="s">
        <v>115</v>
      </c>
      <c r="E20" s="6" t="s">
        <v>114</v>
      </c>
      <c r="F20" s="7" t="s">
        <v>116</v>
      </c>
      <c r="G20" s="8" t="s">
        <v>13</v>
      </c>
      <c r="H20" s="9">
        <v>330105</v>
      </c>
      <c r="I20" s="10"/>
    </row>
    <row r="21" spans="2:9" ht="14.7" thickBot="1" x14ac:dyDescent="0.6">
      <c r="B21" s="5">
        <v>45338</v>
      </c>
      <c r="C21" s="5">
        <v>45657</v>
      </c>
      <c r="D21" s="6" t="s">
        <v>118</v>
      </c>
      <c r="E21" s="6" t="s">
        <v>117</v>
      </c>
      <c r="F21" s="7" t="s">
        <v>119</v>
      </c>
      <c r="G21" s="8" t="s">
        <v>13</v>
      </c>
      <c r="H21" s="9">
        <v>28000</v>
      </c>
      <c r="I21" s="10"/>
    </row>
    <row r="22" spans="2:9" ht="14.7" thickBot="1" x14ac:dyDescent="0.6">
      <c r="B22" s="5">
        <v>45280</v>
      </c>
      <c r="C22" s="5">
        <v>45291</v>
      </c>
      <c r="D22" s="6" t="s">
        <v>121</v>
      </c>
      <c r="E22" s="6" t="s">
        <v>120</v>
      </c>
      <c r="F22" s="7" t="s">
        <v>122</v>
      </c>
      <c r="G22" s="8" t="s">
        <v>13</v>
      </c>
      <c r="H22" s="9">
        <v>359617.6</v>
      </c>
      <c r="I22" s="10"/>
    </row>
    <row r="23" spans="2:9" ht="29.1" thickBot="1" x14ac:dyDescent="0.6">
      <c r="B23" s="5">
        <v>45364</v>
      </c>
      <c r="C23" s="5">
        <v>45657</v>
      </c>
      <c r="D23" s="6" t="s">
        <v>124</v>
      </c>
      <c r="E23" s="6" t="s">
        <v>123</v>
      </c>
      <c r="F23" s="7" t="s">
        <v>125</v>
      </c>
      <c r="G23" s="8" t="s">
        <v>13</v>
      </c>
      <c r="H23" s="9">
        <v>26707.08</v>
      </c>
      <c r="I23" s="10"/>
    </row>
    <row r="24" spans="2:9" ht="29.1" thickBot="1" x14ac:dyDescent="0.6">
      <c r="B24" s="5">
        <v>45356</v>
      </c>
      <c r="C24" s="5">
        <v>45657</v>
      </c>
      <c r="D24" s="6" t="s">
        <v>126</v>
      </c>
      <c r="E24" s="6" t="s">
        <v>123</v>
      </c>
      <c r="F24" s="7" t="s">
        <v>127</v>
      </c>
      <c r="G24" s="8" t="s">
        <v>13</v>
      </c>
      <c r="H24" s="9">
        <v>71734.080000000002</v>
      </c>
      <c r="I24" s="10"/>
    </row>
    <row r="25" spans="2:9" ht="29.1" thickBot="1" x14ac:dyDescent="0.6">
      <c r="B25" s="5">
        <v>45238</v>
      </c>
      <c r="C25" s="5">
        <v>45657</v>
      </c>
      <c r="D25" s="6" t="s">
        <v>129</v>
      </c>
      <c r="E25" s="6" t="s">
        <v>128</v>
      </c>
      <c r="F25" s="7" t="s">
        <v>130</v>
      </c>
      <c r="G25" s="8" t="s">
        <v>13</v>
      </c>
      <c r="H25" s="9">
        <v>98000</v>
      </c>
      <c r="I25" s="10"/>
    </row>
    <row r="26" spans="2:9" ht="14.7" thickBot="1" x14ac:dyDescent="0.6">
      <c r="B26" s="5">
        <v>45358</v>
      </c>
      <c r="C26" s="5">
        <v>45657</v>
      </c>
      <c r="D26" s="6" t="s">
        <v>131</v>
      </c>
      <c r="E26" s="6" t="s">
        <v>67</v>
      </c>
      <c r="F26" s="7" t="s">
        <v>69</v>
      </c>
      <c r="G26" s="8" t="s">
        <v>13</v>
      </c>
      <c r="H26" s="9">
        <v>21999.99</v>
      </c>
      <c r="I26" s="10"/>
    </row>
    <row r="27" spans="2:9" ht="29.1" thickBot="1" x14ac:dyDescent="0.6">
      <c r="B27" s="5">
        <v>45222</v>
      </c>
      <c r="C27" s="5">
        <v>45657</v>
      </c>
      <c r="D27" s="6" t="s">
        <v>133</v>
      </c>
      <c r="E27" s="6" t="s">
        <v>132</v>
      </c>
      <c r="F27" s="7" t="s">
        <v>134</v>
      </c>
      <c r="G27" s="8" t="s">
        <v>13</v>
      </c>
      <c r="H27" s="9">
        <v>204258</v>
      </c>
      <c r="I27" s="10"/>
    </row>
    <row r="28" spans="2:9" ht="29.1" thickBot="1" x14ac:dyDescent="0.6">
      <c r="B28" s="5">
        <v>45367</v>
      </c>
      <c r="C28" s="5">
        <v>45657</v>
      </c>
      <c r="D28" s="6" t="s">
        <v>135</v>
      </c>
      <c r="E28" s="6" t="s">
        <v>62</v>
      </c>
      <c r="F28" s="7" t="s">
        <v>136</v>
      </c>
      <c r="G28" s="8" t="s">
        <v>13</v>
      </c>
      <c r="H28" s="9">
        <v>107598.3</v>
      </c>
      <c r="I28" s="10"/>
    </row>
    <row r="29" spans="2:9" ht="29.1" thickBot="1" x14ac:dyDescent="0.6">
      <c r="B29" s="5">
        <v>45367</v>
      </c>
      <c r="C29" s="5">
        <v>45657</v>
      </c>
      <c r="D29" s="6" t="s">
        <v>137</v>
      </c>
      <c r="E29" s="6" t="s">
        <v>117</v>
      </c>
      <c r="F29" s="7" t="s">
        <v>138</v>
      </c>
      <c r="G29" s="8" t="s">
        <v>13</v>
      </c>
      <c r="H29" s="9">
        <v>42000</v>
      </c>
      <c r="I29" s="10"/>
    </row>
    <row r="30" spans="2:9" ht="31.2" customHeight="1" thickBot="1" x14ac:dyDescent="0.6">
      <c r="B30" s="5">
        <v>45280</v>
      </c>
      <c r="C30" s="5">
        <v>45657</v>
      </c>
      <c r="D30" s="6" t="s">
        <v>140</v>
      </c>
      <c r="E30" s="6" t="s">
        <v>139</v>
      </c>
      <c r="F30" s="7" t="s">
        <v>141</v>
      </c>
      <c r="G30" s="8" t="s">
        <v>13</v>
      </c>
      <c r="H30" s="9">
        <v>5800</v>
      </c>
      <c r="I30" s="10"/>
    </row>
    <row r="31" spans="2:9" ht="29.1" thickBot="1" x14ac:dyDescent="0.6">
      <c r="B31" s="5">
        <v>45355</v>
      </c>
      <c r="C31" s="5">
        <v>45657</v>
      </c>
      <c r="D31" s="6" t="s">
        <v>142</v>
      </c>
      <c r="E31" s="6" t="s">
        <v>139</v>
      </c>
      <c r="F31" s="7" t="s">
        <v>143</v>
      </c>
      <c r="G31" s="8" t="s">
        <v>13</v>
      </c>
      <c r="H31" s="9">
        <v>5800</v>
      </c>
      <c r="I31" s="10"/>
    </row>
    <row r="32" spans="2:9" ht="29.1" thickBot="1" x14ac:dyDescent="0.6">
      <c r="B32" s="5">
        <v>45296</v>
      </c>
      <c r="C32" s="5">
        <v>45657</v>
      </c>
      <c r="D32" s="6" t="s">
        <v>145</v>
      </c>
      <c r="E32" s="6" t="s">
        <v>139</v>
      </c>
      <c r="F32" s="7" t="s">
        <v>144</v>
      </c>
      <c r="G32" s="8" t="s">
        <v>13</v>
      </c>
      <c r="H32" s="9">
        <v>205685.53</v>
      </c>
      <c r="I32" s="10"/>
    </row>
    <row r="33" spans="2:9" ht="29.1" thickBot="1" x14ac:dyDescent="0.6">
      <c r="B33" s="5">
        <v>45355</v>
      </c>
      <c r="C33" s="5">
        <v>45657</v>
      </c>
      <c r="D33" s="6" t="s">
        <v>146</v>
      </c>
      <c r="E33" s="6" t="s">
        <v>139</v>
      </c>
      <c r="F33" s="7" t="s">
        <v>147</v>
      </c>
      <c r="G33" s="8" t="s">
        <v>13</v>
      </c>
      <c r="H33" s="9">
        <v>237514.71</v>
      </c>
      <c r="I33" s="10"/>
    </row>
    <row r="34" spans="2:9" ht="29.1" thickBot="1" x14ac:dyDescent="0.6">
      <c r="B34" s="5">
        <v>45294</v>
      </c>
      <c r="C34" s="5">
        <v>45657</v>
      </c>
      <c r="D34" s="6" t="s">
        <v>148</v>
      </c>
      <c r="E34" s="6" t="s">
        <v>139</v>
      </c>
      <c r="F34" s="7" t="s">
        <v>149</v>
      </c>
      <c r="G34" s="8" t="s">
        <v>13</v>
      </c>
      <c r="H34" s="9">
        <v>15000</v>
      </c>
      <c r="I34" s="10"/>
    </row>
    <row r="35" spans="2:9" ht="29.1" thickBot="1" x14ac:dyDescent="0.6">
      <c r="B35" s="5">
        <v>45355</v>
      </c>
      <c r="C35" s="5">
        <v>45657</v>
      </c>
      <c r="D35" s="6" t="s">
        <v>151</v>
      </c>
      <c r="E35" s="6" t="s">
        <v>139</v>
      </c>
      <c r="F35" s="7" t="s">
        <v>150</v>
      </c>
      <c r="G35" s="8" t="s">
        <v>13</v>
      </c>
      <c r="H35" s="9">
        <v>15000</v>
      </c>
      <c r="I35" s="10"/>
    </row>
    <row r="36" spans="2:9" ht="14.7" thickBot="1" x14ac:dyDescent="0.6">
      <c r="B36" s="13"/>
      <c r="C36" s="14"/>
      <c r="D36" s="14"/>
      <c r="E36" s="15"/>
      <c r="F36" s="16"/>
      <c r="G36" s="12"/>
      <c r="H36" s="17"/>
      <c r="I36" s="18"/>
    </row>
    <row r="37" spans="2:9" ht="14.7" thickBot="1" x14ac:dyDescent="0.6">
      <c r="B37" s="28" t="s">
        <v>15</v>
      </c>
      <c r="C37" s="29"/>
      <c r="D37" s="29"/>
      <c r="E37" s="29"/>
      <c r="F37" s="30"/>
      <c r="G37" s="19"/>
      <c r="H37" s="20">
        <f>SUM(H10:H36)</f>
        <v>2504906.35</v>
      </c>
      <c r="I37" s="18"/>
    </row>
    <row r="38" spans="2:9" x14ac:dyDescent="0.55000000000000004">
      <c r="B38" s="21"/>
      <c r="C38" s="21"/>
      <c r="D38" s="22"/>
      <c r="E38" s="23"/>
      <c r="F38" s="22"/>
      <c r="G38" s="24"/>
      <c r="H38" s="25"/>
    </row>
    <row r="39" spans="2:9" x14ac:dyDescent="0.55000000000000004">
      <c r="B39" s="21"/>
      <c r="C39" s="21"/>
      <c r="D39" s="22"/>
      <c r="E39" s="23"/>
      <c r="F39" s="24"/>
      <c r="G39" s="25"/>
      <c r="H39" s="23"/>
    </row>
    <row r="40" spans="2:9" x14ac:dyDescent="0.55000000000000004">
      <c r="B40" s="23"/>
      <c r="C40" s="23"/>
      <c r="D40" s="22"/>
      <c r="E40" s="22"/>
      <c r="F40" s="22"/>
      <c r="G40" s="23"/>
      <c r="H40" s="23"/>
    </row>
    <row r="41" spans="2:9" x14ac:dyDescent="0.55000000000000004">
      <c r="B41" s="21"/>
      <c r="C41" s="21"/>
      <c r="D41" s="22" t="s">
        <v>16</v>
      </c>
      <c r="E41" s="22" t="s">
        <v>17</v>
      </c>
      <c r="F41" s="22" t="s">
        <v>18</v>
      </c>
      <c r="G41" s="23"/>
      <c r="H41" s="23"/>
    </row>
    <row r="42" spans="2:9" x14ac:dyDescent="0.55000000000000004">
      <c r="B42" s="21"/>
      <c r="C42" s="21"/>
      <c r="D42" s="26" t="s">
        <v>19</v>
      </c>
      <c r="E42" s="26" t="s">
        <v>20</v>
      </c>
      <c r="F42" s="26" t="s">
        <v>21</v>
      </c>
    </row>
    <row r="43" spans="2:9" x14ac:dyDescent="0.55000000000000004">
      <c r="D43" s="26" t="s">
        <v>22</v>
      </c>
      <c r="E43" s="26" t="s">
        <v>23</v>
      </c>
      <c r="F43" s="26" t="s">
        <v>24</v>
      </c>
    </row>
    <row r="44" spans="2:9" x14ac:dyDescent="0.55000000000000004">
      <c r="D44" s="26"/>
      <c r="F44" s="26"/>
    </row>
    <row r="45" spans="2:9" x14ac:dyDescent="0.55000000000000004">
      <c r="D45" s="22"/>
      <c r="E45" s="26"/>
    </row>
    <row r="46" spans="2:9" x14ac:dyDescent="0.55000000000000004">
      <c r="G46" t="s">
        <v>25</v>
      </c>
    </row>
    <row r="49" spans="7:7" x14ac:dyDescent="0.55000000000000004">
      <c r="G49" t="s">
        <v>26</v>
      </c>
    </row>
  </sheetData>
  <mergeCells count="7">
    <mergeCell ref="B37:F37"/>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CBA5-C200-43DA-BB03-5BD6437A16B2}">
  <dimension ref="B2:I92"/>
  <sheetViews>
    <sheetView topLeftCell="A70" zoomScale="90" zoomScaleNormal="90" workbookViewId="0">
      <selection activeCell="H81" sqref="H81"/>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45383</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14.7" thickBot="1" x14ac:dyDescent="0.6">
      <c r="B10" s="5">
        <v>45351</v>
      </c>
      <c r="C10" s="5">
        <v>45385</v>
      </c>
      <c r="D10" s="6" t="s">
        <v>129</v>
      </c>
      <c r="E10" s="6" t="s">
        <v>152</v>
      </c>
      <c r="F10" s="7" t="s">
        <v>153</v>
      </c>
      <c r="G10" s="8" t="s">
        <v>13</v>
      </c>
      <c r="H10" s="9">
        <v>11653.93</v>
      </c>
      <c r="I10" s="10">
        <v>0</v>
      </c>
    </row>
    <row r="11" spans="2:9" ht="43.5" thickBot="1" x14ac:dyDescent="0.6">
      <c r="B11" s="5">
        <v>45341</v>
      </c>
      <c r="C11" s="5">
        <v>45657</v>
      </c>
      <c r="D11" s="6" t="s">
        <v>154</v>
      </c>
      <c r="E11" s="6" t="s">
        <v>155</v>
      </c>
      <c r="F11" s="7" t="s">
        <v>156</v>
      </c>
      <c r="G11" s="8" t="s">
        <v>13</v>
      </c>
      <c r="H11" s="9">
        <v>101109.83</v>
      </c>
      <c r="I11" s="10">
        <v>0</v>
      </c>
    </row>
    <row r="12" spans="2:9" ht="43.5" thickBot="1" x14ac:dyDescent="0.6">
      <c r="B12" s="5">
        <v>45367</v>
      </c>
      <c r="C12" s="5">
        <v>45657</v>
      </c>
      <c r="D12" s="6" t="s">
        <v>157</v>
      </c>
      <c r="E12" s="6" t="s">
        <v>155</v>
      </c>
      <c r="F12" s="7" t="s">
        <v>158</v>
      </c>
      <c r="G12" s="8" t="s">
        <v>13</v>
      </c>
      <c r="H12" s="9">
        <v>851975.31</v>
      </c>
      <c r="I12" s="10">
        <v>0</v>
      </c>
    </row>
    <row r="13" spans="2:9" ht="43.5" thickBot="1" x14ac:dyDescent="0.6">
      <c r="B13" s="5">
        <v>45352</v>
      </c>
      <c r="C13" s="5">
        <v>45657</v>
      </c>
      <c r="D13" s="6" t="s">
        <v>159</v>
      </c>
      <c r="E13" s="6" t="s">
        <v>155</v>
      </c>
      <c r="F13" s="7" t="s">
        <v>160</v>
      </c>
      <c r="G13" s="8" t="s">
        <v>13</v>
      </c>
      <c r="H13" s="9">
        <v>104386.81</v>
      </c>
      <c r="I13" s="10">
        <v>0</v>
      </c>
    </row>
    <row r="14" spans="2:9" ht="57.9" thickBot="1" x14ac:dyDescent="0.6">
      <c r="B14" s="5">
        <v>45350</v>
      </c>
      <c r="C14" s="5">
        <v>45657</v>
      </c>
      <c r="D14" s="6" t="s">
        <v>161</v>
      </c>
      <c r="E14" s="6" t="s">
        <v>155</v>
      </c>
      <c r="F14" s="7" t="s">
        <v>162</v>
      </c>
      <c r="G14" s="8" t="s">
        <v>13</v>
      </c>
      <c r="H14" s="9">
        <v>136970.46</v>
      </c>
      <c r="I14" s="10">
        <v>0</v>
      </c>
    </row>
    <row r="15" spans="2:9" ht="43.5" thickBot="1" x14ac:dyDescent="0.6">
      <c r="B15" s="5">
        <v>45350</v>
      </c>
      <c r="C15" s="5">
        <v>45657</v>
      </c>
      <c r="D15" s="6" t="s">
        <v>163</v>
      </c>
      <c r="E15" s="6" t="s">
        <v>155</v>
      </c>
      <c r="F15" s="7" t="s">
        <v>164</v>
      </c>
      <c r="G15" s="8" t="s">
        <v>13</v>
      </c>
      <c r="H15" s="9">
        <v>548440.62</v>
      </c>
      <c r="I15" s="10">
        <v>0</v>
      </c>
    </row>
    <row r="16" spans="2:9" ht="43.5" thickBot="1" x14ac:dyDescent="0.6">
      <c r="B16" s="5">
        <v>45364</v>
      </c>
      <c r="C16" s="5">
        <v>45657</v>
      </c>
      <c r="D16" s="6" t="s">
        <v>165</v>
      </c>
      <c r="E16" s="6" t="s">
        <v>155</v>
      </c>
      <c r="F16" s="7" t="s">
        <v>166</v>
      </c>
      <c r="G16" s="8" t="s">
        <v>13</v>
      </c>
      <c r="H16" s="9">
        <v>236911.64</v>
      </c>
      <c r="I16" s="10">
        <v>0</v>
      </c>
    </row>
    <row r="17" spans="2:9" ht="57.9" thickBot="1" x14ac:dyDescent="0.6">
      <c r="B17" s="5">
        <v>45362</v>
      </c>
      <c r="C17" s="5">
        <v>46022</v>
      </c>
      <c r="D17" s="6" t="s">
        <v>167</v>
      </c>
      <c r="E17" s="6" t="s">
        <v>168</v>
      </c>
      <c r="F17" s="7" t="s">
        <v>169</v>
      </c>
      <c r="G17" s="8" t="s">
        <v>13</v>
      </c>
      <c r="H17" s="9">
        <v>27440.46</v>
      </c>
      <c r="I17" s="10">
        <v>0</v>
      </c>
    </row>
    <row r="18" spans="2:9" ht="43.5" thickBot="1" x14ac:dyDescent="0.6">
      <c r="B18" s="5">
        <v>45014</v>
      </c>
      <c r="C18" s="5">
        <v>45657</v>
      </c>
      <c r="D18" s="6" t="s">
        <v>171</v>
      </c>
      <c r="E18" s="6" t="s">
        <v>170</v>
      </c>
      <c r="F18" s="7" t="s">
        <v>172</v>
      </c>
      <c r="G18" s="8" t="s">
        <v>13</v>
      </c>
      <c r="H18" s="9">
        <v>5706</v>
      </c>
      <c r="I18" s="10">
        <v>0</v>
      </c>
    </row>
    <row r="19" spans="2:9" ht="29.1" thickBot="1" x14ac:dyDescent="0.6">
      <c r="B19" s="5">
        <v>45303</v>
      </c>
      <c r="C19" s="5">
        <v>45657</v>
      </c>
      <c r="D19" s="6" t="s">
        <v>173</v>
      </c>
      <c r="E19" s="6" t="s">
        <v>174</v>
      </c>
      <c r="F19" s="7" t="s">
        <v>175</v>
      </c>
      <c r="G19" s="8" t="s">
        <v>13</v>
      </c>
      <c r="H19" s="9">
        <v>328320</v>
      </c>
      <c r="I19" s="10">
        <v>0</v>
      </c>
    </row>
    <row r="20" spans="2:9" ht="29.1" thickBot="1" x14ac:dyDescent="0.6">
      <c r="B20" s="5">
        <v>45337</v>
      </c>
      <c r="C20" s="5">
        <v>45657</v>
      </c>
      <c r="D20" s="6" t="s">
        <v>176</v>
      </c>
      <c r="E20" s="6" t="s">
        <v>177</v>
      </c>
      <c r="F20" s="7" t="s">
        <v>178</v>
      </c>
      <c r="G20" s="8" t="s">
        <v>13</v>
      </c>
      <c r="H20" s="9">
        <v>129645.49</v>
      </c>
      <c r="I20" s="10">
        <v>0</v>
      </c>
    </row>
    <row r="21" spans="2:9" ht="29.1" thickBot="1" x14ac:dyDescent="0.6">
      <c r="B21" s="5">
        <v>45329</v>
      </c>
      <c r="C21" s="5">
        <v>45657</v>
      </c>
      <c r="D21" s="6" t="s">
        <v>179</v>
      </c>
      <c r="E21" s="6" t="s">
        <v>88</v>
      </c>
      <c r="F21" s="7" t="s">
        <v>180</v>
      </c>
      <c r="G21" s="8" t="s">
        <v>13</v>
      </c>
      <c r="H21" s="9">
        <v>4576.2700000000004</v>
      </c>
      <c r="I21" s="10">
        <v>0</v>
      </c>
    </row>
    <row r="22" spans="2:9" ht="29.1" thickBot="1" x14ac:dyDescent="0.6">
      <c r="B22" s="5">
        <v>45323</v>
      </c>
      <c r="C22" s="5">
        <v>45657</v>
      </c>
      <c r="D22" s="6" t="s">
        <v>182</v>
      </c>
      <c r="E22" s="6" t="s">
        <v>181</v>
      </c>
      <c r="F22" s="7" t="s">
        <v>183</v>
      </c>
      <c r="G22" s="8" t="s">
        <v>13</v>
      </c>
      <c r="H22" s="9">
        <v>25038</v>
      </c>
      <c r="I22" s="10">
        <v>0</v>
      </c>
    </row>
    <row r="23" spans="2:9" ht="29.1" thickBot="1" x14ac:dyDescent="0.6">
      <c r="B23" s="5">
        <v>45323</v>
      </c>
      <c r="C23" s="5">
        <v>45657</v>
      </c>
      <c r="D23" s="6" t="s">
        <v>184</v>
      </c>
      <c r="E23" s="6" t="s">
        <v>181</v>
      </c>
      <c r="F23" s="7" t="s">
        <v>185</v>
      </c>
      <c r="G23" s="8" t="s">
        <v>13</v>
      </c>
      <c r="H23" s="9">
        <v>23166</v>
      </c>
      <c r="I23" s="10">
        <v>0</v>
      </c>
    </row>
    <row r="24" spans="2:9" ht="57.9" thickBot="1" x14ac:dyDescent="0.6">
      <c r="B24" s="5">
        <v>45243</v>
      </c>
      <c r="C24" s="5">
        <v>45657</v>
      </c>
      <c r="D24" s="6" t="s">
        <v>186</v>
      </c>
      <c r="E24" s="6" t="s">
        <v>187</v>
      </c>
      <c r="F24" s="7" t="s">
        <v>188</v>
      </c>
      <c r="G24" s="8" t="s">
        <v>13</v>
      </c>
      <c r="H24" s="9">
        <v>31140.94</v>
      </c>
      <c r="I24" s="10">
        <v>0</v>
      </c>
    </row>
    <row r="25" spans="2:9" ht="29.1" thickBot="1" x14ac:dyDescent="0.6">
      <c r="B25" s="5">
        <v>45260</v>
      </c>
      <c r="C25" s="5">
        <v>45657</v>
      </c>
      <c r="D25" s="6" t="s">
        <v>189</v>
      </c>
      <c r="E25" s="6" t="s">
        <v>187</v>
      </c>
      <c r="F25" s="7" t="s">
        <v>190</v>
      </c>
      <c r="G25" s="8" t="s">
        <v>13</v>
      </c>
      <c r="H25" s="9">
        <v>1890</v>
      </c>
      <c r="I25" s="10">
        <v>0</v>
      </c>
    </row>
    <row r="26" spans="2:9" ht="29.1" thickBot="1" x14ac:dyDescent="0.6">
      <c r="B26" s="5">
        <v>45295</v>
      </c>
      <c r="C26" s="5">
        <v>46022</v>
      </c>
      <c r="D26" s="6" t="s">
        <v>191</v>
      </c>
      <c r="E26" s="6" t="s">
        <v>192</v>
      </c>
      <c r="F26" s="7" t="s">
        <v>193</v>
      </c>
      <c r="G26" s="8" t="s">
        <v>13</v>
      </c>
      <c r="H26" s="9">
        <v>17599.864000000001</v>
      </c>
      <c r="I26" s="10">
        <v>0</v>
      </c>
    </row>
    <row r="27" spans="2:9" ht="29.1" thickBot="1" x14ac:dyDescent="0.6">
      <c r="B27" s="5">
        <v>45358</v>
      </c>
      <c r="C27" s="5">
        <v>46022</v>
      </c>
      <c r="D27" s="6" t="s">
        <v>195</v>
      </c>
      <c r="E27" s="6" t="s">
        <v>192</v>
      </c>
      <c r="F27" s="7" t="s">
        <v>194</v>
      </c>
      <c r="G27" s="8" t="s">
        <v>13</v>
      </c>
      <c r="H27" s="9">
        <v>18919.98</v>
      </c>
      <c r="I27" s="10">
        <v>0</v>
      </c>
    </row>
    <row r="28" spans="2:9" ht="43.5" thickBot="1" x14ac:dyDescent="0.6">
      <c r="B28" s="5">
        <v>45299</v>
      </c>
      <c r="C28" s="5">
        <v>45657</v>
      </c>
      <c r="D28" s="6" t="s">
        <v>198</v>
      </c>
      <c r="E28" s="6" t="s">
        <v>196</v>
      </c>
      <c r="F28" s="7" t="s">
        <v>197</v>
      </c>
      <c r="G28" s="8" t="s">
        <v>13</v>
      </c>
      <c r="H28" s="9">
        <v>170223.75</v>
      </c>
      <c r="I28" s="10">
        <v>0</v>
      </c>
    </row>
    <row r="29" spans="2:9" ht="29.1" thickBot="1" x14ac:dyDescent="0.6">
      <c r="B29" s="5">
        <v>45364</v>
      </c>
      <c r="C29" s="5">
        <v>45657</v>
      </c>
      <c r="D29" s="6" t="s">
        <v>199</v>
      </c>
      <c r="E29" s="6" t="s">
        <v>196</v>
      </c>
      <c r="F29" s="7" t="s">
        <v>200</v>
      </c>
      <c r="G29" s="8" t="s">
        <v>13</v>
      </c>
      <c r="H29" s="9">
        <v>221400</v>
      </c>
      <c r="I29" s="10">
        <v>0</v>
      </c>
    </row>
    <row r="30" spans="2:9" ht="57.9" thickBot="1" x14ac:dyDescent="0.6">
      <c r="B30" s="5">
        <v>45330</v>
      </c>
      <c r="C30" s="5">
        <v>45657</v>
      </c>
      <c r="D30" s="6" t="s">
        <v>201</v>
      </c>
      <c r="E30" s="6" t="s">
        <v>202</v>
      </c>
      <c r="F30" s="7" t="s">
        <v>203</v>
      </c>
      <c r="G30" s="8" t="s">
        <v>13</v>
      </c>
      <c r="H30" s="9">
        <v>29985.88</v>
      </c>
      <c r="I30" s="10">
        <v>0</v>
      </c>
    </row>
    <row r="31" spans="2:9" ht="29.1" thickBot="1" x14ac:dyDescent="0.6">
      <c r="B31" s="5">
        <v>45341</v>
      </c>
      <c r="C31" s="5">
        <v>45657</v>
      </c>
      <c r="D31" s="6" t="s">
        <v>205</v>
      </c>
      <c r="E31" s="6" t="s">
        <v>204</v>
      </c>
      <c r="F31" s="7" t="s">
        <v>206</v>
      </c>
      <c r="G31" s="8" t="s">
        <v>13</v>
      </c>
      <c r="H31" s="9">
        <v>324519.43</v>
      </c>
      <c r="I31" s="10">
        <v>0</v>
      </c>
    </row>
    <row r="32" spans="2:9" ht="43.5" thickBot="1" x14ac:dyDescent="0.6">
      <c r="B32" s="5">
        <v>45264</v>
      </c>
      <c r="C32" s="5">
        <v>45657</v>
      </c>
      <c r="D32" s="6" t="s">
        <v>207</v>
      </c>
      <c r="E32" s="6" t="s">
        <v>208</v>
      </c>
      <c r="F32" s="7" t="s">
        <v>209</v>
      </c>
      <c r="G32" s="8" t="s">
        <v>13</v>
      </c>
      <c r="H32" s="9">
        <v>17379.48</v>
      </c>
      <c r="I32" s="10">
        <v>0</v>
      </c>
    </row>
    <row r="33" spans="2:9" ht="29.1" thickBot="1" x14ac:dyDescent="0.6">
      <c r="B33" s="5">
        <v>45348</v>
      </c>
      <c r="C33" s="5">
        <v>46022</v>
      </c>
      <c r="D33" s="6" t="s">
        <v>211</v>
      </c>
      <c r="E33" s="6" t="s">
        <v>210</v>
      </c>
      <c r="F33" s="7" t="s">
        <v>213</v>
      </c>
      <c r="G33" s="8" t="s">
        <v>13</v>
      </c>
      <c r="H33" s="9">
        <v>68735.16</v>
      </c>
      <c r="I33" s="10">
        <v>0</v>
      </c>
    </row>
    <row r="34" spans="2:9" ht="29.1" thickBot="1" x14ac:dyDescent="0.6">
      <c r="B34" s="5">
        <v>45356</v>
      </c>
      <c r="C34" s="5">
        <v>46022</v>
      </c>
      <c r="D34" s="6" t="s">
        <v>212</v>
      </c>
      <c r="E34" s="6" t="s">
        <v>210</v>
      </c>
      <c r="F34" s="7" t="s">
        <v>214</v>
      </c>
      <c r="G34" s="8" t="s">
        <v>13</v>
      </c>
      <c r="H34" s="9">
        <v>4343.3999999999996</v>
      </c>
      <c r="I34" s="10">
        <v>0</v>
      </c>
    </row>
    <row r="35" spans="2:9" ht="29.1" thickBot="1" x14ac:dyDescent="0.6">
      <c r="B35" s="5">
        <v>45272</v>
      </c>
      <c r="C35" s="5">
        <v>45657</v>
      </c>
      <c r="D35" s="6" t="s">
        <v>216</v>
      </c>
      <c r="E35" s="6" t="s">
        <v>215</v>
      </c>
      <c r="F35" s="7" t="s">
        <v>218</v>
      </c>
      <c r="G35" s="8" t="s">
        <v>13</v>
      </c>
      <c r="H35" s="9">
        <v>7245</v>
      </c>
      <c r="I35" s="10">
        <v>0</v>
      </c>
    </row>
    <row r="36" spans="2:9" ht="29.1" thickBot="1" x14ac:dyDescent="0.6">
      <c r="B36" s="5">
        <v>45286</v>
      </c>
      <c r="C36" s="5">
        <v>45657</v>
      </c>
      <c r="D36" s="6" t="s">
        <v>217</v>
      </c>
      <c r="E36" s="6" t="s">
        <v>215</v>
      </c>
      <c r="F36" s="7" t="s">
        <v>219</v>
      </c>
      <c r="G36" s="8" t="s">
        <v>13</v>
      </c>
      <c r="H36" s="9">
        <v>7650</v>
      </c>
      <c r="I36" s="10">
        <v>0</v>
      </c>
    </row>
    <row r="37" spans="2:9" ht="57.9" thickBot="1" x14ac:dyDescent="0.6">
      <c r="B37" s="5">
        <v>45028</v>
      </c>
      <c r="C37" s="5">
        <v>45657</v>
      </c>
      <c r="D37" s="6" t="s">
        <v>222</v>
      </c>
      <c r="E37" s="6" t="s">
        <v>220</v>
      </c>
      <c r="F37" s="7" t="s">
        <v>221</v>
      </c>
      <c r="G37" s="8" t="s">
        <v>13</v>
      </c>
      <c r="H37" s="9">
        <v>74148.42</v>
      </c>
      <c r="I37" s="10">
        <v>0</v>
      </c>
    </row>
    <row r="38" spans="2:9" ht="57.9" thickBot="1" x14ac:dyDescent="0.6">
      <c r="B38" s="5">
        <v>45089</v>
      </c>
      <c r="C38" s="5">
        <v>45657</v>
      </c>
      <c r="D38" s="6" t="s">
        <v>223</v>
      </c>
      <c r="E38" s="6" t="s">
        <v>220</v>
      </c>
      <c r="F38" s="7" t="s">
        <v>221</v>
      </c>
      <c r="G38" s="8" t="s">
        <v>13</v>
      </c>
      <c r="H38" s="9">
        <v>49432.28</v>
      </c>
      <c r="I38" s="10">
        <v>0</v>
      </c>
    </row>
    <row r="39" spans="2:9" ht="57.9" thickBot="1" x14ac:dyDescent="0.6">
      <c r="B39" s="5">
        <v>44967</v>
      </c>
      <c r="C39" s="5">
        <v>45657</v>
      </c>
      <c r="D39" s="6" t="s">
        <v>224</v>
      </c>
      <c r="E39" s="6" t="s">
        <v>220</v>
      </c>
      <c r="F39" s="7" t="s">
        <v>221</v>
      </c>
      <c r="G39" s="8" t="s">
        <v>13</v>
      </c>
      <c r="H39" s="9">
        <v>74148.42</v>
      </c>
      <c r="I39" s="10">
        <v>0</v>
      </c>
    </row>
    <row r="40" spans="2:9" ht="57.9" thickBot="1" x14ac:dyDescent="0.6">
      <c r="B40" s="5">
        <v>45212</v>
      </c>
      <c r="C40" s="5">
        <v>45657</v>
      </c>
      <c r="D40" s="6" t="s">
        <v>225</v>
      </c>
      <c r="E40" s="6" t="s">
        <v>220</v>
      </c>
      <c r="F40" s="7" t="s">
        <v>221</v>
      </c>
      <c r="G40" s="8" t="s">
        <v>13</v>
      </c>
      <c r="H40" s="9">
        <v>49432.28</v>
      </c>
      <c r="I40" s="10">
        <v>0</v>
      </c>
    </row>
    <row r="41" spans="2:9" ht="29.1" thickBot="1" x14ac:dyDescent="0.6">
      <c r="B41" s="5">
        <v>45282</v>
      </c>
      <c r="C41" s="5">
        <v>45657</v>
      </c>
      <c r="D41" s="6" t="s">
        <v>230</v>
      </c>
      <c r="E41" s="6" t="s">
        <v>227</v>
      </c>
      <c r="F41" s="7" t="s">
        <v>229</v>
      </c>
      <c r="G41" s="8" t="s">
        <v>13</v>
      </c>
      <c r="H41" s="9">
        <v>6296.4</v>
      </c>
      <c r="I41" s="10">
        <v>0</v>
      </c>
    </row>
    <row r="42" spans="2:9" ht="29.1" thickBot="1" x14ac:dyDescent="0.6">
      <c r="B42" s="5">
        <v>45282</v>
      </c>
      <c r="C42" s="5">
        <v>45657</v>
      </c>
      <c r="D42" s="6" t="s">
        <v>226</v>
      </c>
      <c r="E42" s="6" t="s">
        <v>227</v>
      </c>
      <c r="F42" s="7" t="s">
        <v>228</v>
      </c>
      <c r="G42" s="8" t="s">
        <v>13</v>
      </c>
      <c r="H42" s="9">
        <v>9432</v>
      </c>
      <c r="I42" s="10">
        <v>0</v>
      </c>
    </row>
    <row r="43" spans="2:9" ht="57.9" thickBot="1" x14ac:dyDescent="0.6">
      <c r="B43" s="5">
        <v>45310</v>
      </c>
      <c r="C43" s="5">
        <v>46022</v>
      </c>
      <c r="D43" s="6" t="s">
        <v>231</v>
      </c>
      <c r="E43" s="6" t="s">
        <v>227</v>
      </c>
      <c r="F43" s="7" t="s">
        <v>232</v>
      </c>
      <c r="G43" s="8" t="s">
        <v>13</v>
      </c>
      <c r="H43" s="9">
        <v>3762</v>
      </c>
      <c r="I43" s="10">
        <v>0</v>
      </c>
    </row>
    <row r="44" spans="2:9" ht="57.9" thickBot="1" x14ac:dyDescent="0.6">
      <c r="B44" s="5">
        <v>45316</v>
      </c>
      <c r="C44" s="5">
        <v>46022</v>
      </c>
      <c r="D44" s="6" t="s">
        <v>233</v>
      </c>
      <c r="E44" s="6" t="s">
        <v>227</v>
      </c>
      <c r="F44" s="7" t="s">
        <v>234</v>
      </c>
      <c r="G44" s="8" t="s">
        <v>13</v>
      </c>
      <c r="H44" s="9">
        <v>3762</v>
      </c>
      <c r="I44" s="10">
        <v>0</v>
      </c>
    </row>
    <row r="45" spans="2:9" ht="43.5" thickBot="1" x14ac:dyDescent="0.6">
      <c r="B45" s="5">
        <v>45327</v>
      </c>
      <c r="C45" s="5">
        <v>46022</v>
      </c>
      <c r="D45" s="6" t="s">
        <v>235</v>
      </c>
      <c r="E45" s="6" t="s">
        <v>227</v>
      </c>
      <c r="F45" s="7" t="s">
        <v>236</v>
      </c>
      <c r="G45" s="8" t="s">
        <v>13</v>
      </c>
      <c r="H45" s="9">
        <v>3762</v>
      </c>
      <c r="I45" s="10">
        <v>0</v>
      </c>
    </row>
    <row r="46" spans="2:9" ht="43.5" thickBot="1" x14ac:dyDescent="0.6">
      <c r="B46" s="5">
        <v>45328</v>
      </c>
      <c r="C46" s="5">
        <v>46022</v>
      </c>
      <c r="D46" s="6" t="s">
        <v>238</v>
      </c>
      <c r="E46" s="6" t="s">
        <v>227</v>
      </c>
      <c r="F46" s="7" t="s">
        <v>239</v>
      </c>
      <c r="G46" s="8" t="s">
        <v>13</v>
      </c>
      <c r="H46" s="9">
        <v>2556</v>
      </c>
      <c r="I46" s="10">
        <v>0</v>
      </c>
    </row>
    <row r="47" spans="2:9" ht="57.9" thickBot="1" x14ac:dyDescent="0.6">
      <c r="B47" s="5">
        <v>45328</v>
      </c>
      <c r="C47" s="5">
        <v>46022</v>
      </c>
      <c r="D47" s="6" t="s">
        <v>240</v>
      </c>
      <c r="E47" s="6" t="s">
        <v>227</v>
      </c>
      <c r="F47" s="7" t="s">
        <v>237</v>
      </c>
      <c r="G47" s="8" t="s">
        <v>13</v>
      </c>
      <c r="H47" s="9">
        <v>3528</v>
      </c>
      <c r="I47" s="10">
        <v>0</v>
      </c>
    </row>
    <row r="48" spans="2:9" ht="43.5" thickBot="1" x14ac:dyDescent="0.6">
      <c r="B48" s="5">
        <v>45330</v>
      </c>
      <c r="C48" s="5">
        <v>46022</v>
      </c>
      <c r="D48" s="6" t="s">
        <v>241</v>
      </c>
      <c r="E48" s="6" t="s">
        <v>227</v>
      </c>
      <c r="F48" s="7" t="s">
        <v>242</v>
      </c>
      <c r="G48" s="8" t="s">
        <v>13</v>
      </c>
      <c r="H48" s="9">
        <v>4896</v>
      </c>
      <c r="I48" s="10">
        <v>0</v>
      </c>
    </row>
    <row r="49" spans="2:9" ht="29.1" thickBot="1" x14ac:dyDescent="0.6">
      <c r="B49" s="5">
        <v>45352</v>
      </c>
      <c r="C49" s="5">
        <v>46022</v>
      </c>
      <c r="D49" s="6" t="s">
        <v>243</v>
      </c>
      <c r="E49" s="6" t="s">
        <v>227</v>
      </c>
      <c r="F49" s="7" t="s">
        <v>244</v>
      </c>
      <c r="G49" s="8" t="s">
        <v>13</v>
      </c>
      <c r="H49" s="9">
        <v>7056</v>
      </c>
      <c r="I49" s="10">
        <v>0</v>
      </c>
    </row>
    <row r="50" spans="2:9" ht="29.1" thickBot="1" x14ac:dyDescent="0.6">
      <c r="B50" s="5">
        <v>45366</v>
      </c>
      <c r="C50" s="5">
        <v>46022</v>
      </c>
      <c r="D50" s="6" t="s">
        <v>245</v>
      </c>
      <c r="E50" s="6" t="s">
        <v>227</v>
      </c>
      <c r="F50" s="7" t="s">
        <v>246</v>
      </c>
      <c r="G50" s="8" t="s">
        <v>13</v>
      </c>
      <c r="H50" s="9">
        <v>3744</v>
      </c>
      <c r="I50" s="10">
        <v>0</v>
      </c>
    </row>
    <row r="51" spans="2:9" ht="43.5" thickBot="1" x14ac:dyDescent="0.6">
      <c r="B51" s="5">
        <v>45371</v>
      </c>
      <c r="C51" s="5">
        <v>46022</v>
      </c>
      <c r="D51" s="6" t="s">
        <v>247</v>
      </c>
      <c r="E51" s="6" t="s">
        <v>227</v>
      </c>
      <c r="F51" s="7" t="s">
        <v>248</v>
      </c>
      <c r="G51" s="8" t="s">
        <v>13</v>
      </c>
      <c r="H51" s="9">
        <v>5364</v>
      </c>
      <c r="I51" s="10">
        <v>0</v>
      </c>
    </row>
    <row r="52" spans="2:9" ht="14.7" thickBot="1" x14ac:dyDescent="0.6">
      <c r="B52" s="5">
        <v>45289</v>
      </c>
      <c r="C52" s="5">
        <v>45657</v>
      </c>
      <c r="D52" s="6" t="s">
        <v>249</v>
      </c>
      <c r="E52" s="6" t="s">
        <v>251</v>
      </c>
      <c r="F52" s="7" t="s">
        <v>250</v>
      </c>
      <c r="G52" s="8" t="s">
        <v>13</v>
      </c>
      <c r="H52" s="9">
        <v>19319.38</v>
      </c>
      <c r="I52" s="10">
        <v>0</v>
      </c>
    </row>
    <row r="53" spans="2:9" ht="29.1" thickBot="1" x14ac:dyDescent="0.6">
      <c r="B53" s="5">
        <v>45370</v>
      </c>
      <c r="C53" s="5">
        <v>46022</v>
      </c>
      <c r="D53" s="6" t="s">
        <v>253</v>
      </c>
      <c r="E53" s="6" t="s">
        <v>251</v>
      </c>
      <c r="F53" s="7" t="s">
        <v>252</v>
      </c>
      <c r="G53" s="8" t="s">
        <v>13</v>
      </c>
      <c r="H53" s="9">
        <v>2389.63</v>
      </c>
      <c r="I53" s="10">
        <v>0</v>
      </c>
    </row>
    <row r="54" spans="2:9" ht="57.9" thickBot="1" x14ac:dyDescent="0.6">
      <c r="B54" s="5">
        <v>45264</v>
      </c>
      <c r="C54" s="5">
        <v>45657</v>
      </c>
      <c r="D54" s="6" t="s">
        <v>254</v>
      </c>
      <c r="E54" s="6" t="s">
        <v>255</v>
      </c>
      <c r="F54" s="7" t="s">
        <v>256</v>
      </c>
      <c r="G54" s="8" t="s">
        <v>13</v>
      </c>
      <c r="H54" s="9">
        <v>2982.1</v>
      </c>
      <c r="I54" s="10">
        <v>0</v>
      </c>
    </row>
    <row r="55" spans="2:9" ht="14.7" thickBot="1" x14ac:dyDescent="0.6">
      <c r="B55" s="5">
        <v>45261</v>
      </c>
      <c r="C55" s="5">
        <v>45657</v>
      </c>
      <c r="D55" s="6" t="s">
        <v>257</v>
      </c>
      <c r="E55" s="6" t="s">
        <v>258</v>
      </c>
      <c r="F55" s="7" t="s">
        <v>259</v>
      </c>
      <c r="G55" s="8" t="s">
        <v>13</v>
      </c>
      <c r="H55" s="9">
        <v>2135.6</v>
      </c>
      <c r="I55" s="10">
        <v>0</v>
      </c>
    </row>
    <row r="56" spans="2:9" ht="14.7" thickBot="1" x14ac:dyDescent="0.6">
      <c r="B56" s="5">
        <v>45267</v>
      </c>
      <c r="C56" s="5">
        <v>45657</v>
      </c>
      <c r="D56" s="6" t="s">
        <v>260</v>
      </c>
      <c r="E56" s="6" t="s">
        <v>258</v>
      </c>
      <c r="F56" s="7" t="s">
        <v>261</v>
      </c>
      <c r="G56" s="8" t="s">
        <v>13</v>
      </c>
      <c r="H56" s="9">
        <v>810</v>
      </c>
      <c r="I56" s="10">
        <v>0</v>
      </c>
    </row>
    <row r="57" spans="2:9" ht="14.7" thickBot="1" x14ac:dyDescent="0.6">
      <c r="B57" s="5">
        <v>45308</v>
      </c>
      <c r="C57" s="5">
        <v>45657</v>
      </c>
      <c r="D57" s="6" t="s">
        <v>211</v>
      </c>
      <c r="E57" s="6" t="s">
        <v>258</v>
      </c>
      <c r="F57" s="7" t="s">
        <v>262</v>
      </c>
      <c r="G57" s="8" t="s">
        <v>13</v>
      </c>
      <c r="H57" s="9">
        <v>13347.25</v>
      </c>
      <c r="I57" s="10">
        <v>0</v>
      </c>
    </row>
    <row r="58" spans="2:9" ht="14.7" thickBot="1" x14ac:dyDescent="0.6">
      <c r="B58" s="5">
        <v>45348</v>
      </c>
      <c r="C58" s="5">
        <v>45657</v>
      </c>
      <c r="D58" s="6" t="s">
        <v>263</v>
      </c>
      <c r="E58" s="6" t="s">
        <v>258</v>
      </c>
      <c r="F58" s="7" t="s">
        <v>264</v>
      </c>
      <c r="G58" s="8" t="s">
        <v>13</v>
      </c>
      <c r="H58" s="9">
        <v>16550.59</v>
      </c>
      <c r="I58" s="10">
        <v>0</v>
      </c>
    </row>
    <row r="59" spans="2:9" ht="29.1" thickBot="1" x14ac:dyDescent="0.6">
      <c r="B59" s="5">
        <v>45358</v>
      </c>
      <c r="C59" s="5">
        <v>45657</v>
      </c>
      <c r="D59" s="6" t="s">
        <v>265</v>
      </c>
      <c r="E59" s="6" t="s">
        <v>267</v>
      </c>
      <c r="F59" s="7" t="s">
        <v>266</v>
      </c>
      <c r="G59" s="8" t="s">
        <v>13</v>
      </c>
      <c r="H59" s="9">
        <v>1067.76</v>
      </c>
      <c r="I59" s="10">
        <v>0</v>
      </c>
    </row>
    <row r="60" spans="2:9" ht="43.5" thickBot="1" x14ac:dyDescent="0.6">
      <c r="B60" s="5">
        <v>45356</v>
      </c>
      <c r="C60" s="5">
        <v>45657</v>
      </c>
      <c r="D60" s="6" t="s">
        <v>268</v>
      </c>
      <c r="E60" s="6" t="s">
        <v>269</v>
      </c>
      <c r="F60" s="7" t="s">
        <v>270</v>
      </c>
      <c r="G60" s="8" t="s">
        <v>13</v>
      </c>
      <c r="H60" s="9">
        <v>3240</v>
      </c>
      <c r="I60" s="10">
        <v>0</v>
      </c>
    </row>
    <row r="61" spans="2:9" ht="29.1" thickBot="1" x14ac:dyDescent="0.6">
      <c r="B61" s="5">
        <v>45266</v>
      </c>
      <c r="C61" s="5">
        <v>45291</v>
      </c>
      <c r="D61" s="6" t="s">
        <v>109</v>
      </c>
      <c r="E61" s="6" t="s">
        <v>271</v>
      </c>
      <c r="F61" s="7" t="s">
        <v>272</v>
      </c>
      <c r="G61" s="8" t="s">
        <v>13</v>
      </c>
      <c r="H61" s="9">
        <v>198422.38</v>
      </c>
      <c r="I61" s="10">
        <v>0</v>
      </c>
    </row>
    <row r="62" spans="2:9" ht="29.1" thickBot="1" x14ac:dyDescent="0.6">
      <c r="B62" s="5">
        <v>45382</v>
      </c>
      <c r="C62" s="5">
        <v>45657</v>
      </c>
      <c r="D62" s="6" t="s">
        <v>273</v>
      </c>
      <c r="E62" s="6" t="s">
        <v>14</v>
      </c>
      <c r="F62" s="7" t="s">
        <v>274</v>
      </c>
      <c r="G62" s="8" t="s">
        <v>13</v>
      </c>
      <c r="H62" s="9">
        <v>71734.080000000002</v>
      </c>
      <c r="I62" s="10">
        <v>0</v>
      </c>
    </row>
    <row r="63" spans="2:9" ht="14.7" thickBot="1" x14ac:dyDescent="0.6">
      <c r="B63" s="5">
        <v>45278</v>
      </c>
      <c r="C63" s="5">
        <v>45657</v>
      </c>
      <c r="D63" s="6" t="s">
        <v>275</v>
      </c>
      <c r="E63" s="6" t="s">
        <v>132</v>
      </c>
      <c r="F63" s="7" t="s">
        <v>276</v>
      </c>
      <c r="G63" s="8" t="s">
        <v>13</v>
      </c>
      <c r="H63" s="9">
        <v>33984</v>
      </c>
      <c r="I63" s="10">
        <v>0</v>
      </c>
    </row>
    <row r="64" spans="2:9" ht="29.1" thickBot="1" x14ac:dyDescent="0.6">
      <c r="B64" s="5">
        <v>45384</v>
      </c>
      <c r="C64" s="5">
        <v>45657</v>
      </c>
      <c r="D64" s="6" t="s">
        <v>277</v>
      </c>
      <c r="E64" s="6" t="s">
        <v>139</v>
      </c>
      <c r="F64" s="7" t="s">
        <v>280</v>
      </c>
      <c r="G64" s="8" t="s">
        <v>13</v>
      </c>
      <c r="H64" s="9">
        <v>5100</v>
      </c>
      <c r="I64" s="10">
        <v>0</v>
      </c>
    </row>
    <row r="65" spans="2:9" ht="29.1" thickBot="1" x14ac:dyDescent="0.6">
      <c r="B65" s="5">
        <v>45384</v>
      </c>
      <c r="C65" s="5">
        <v>45657</v>
      </c>
      <c r="D65" s="6" t="s">
        <v>278</v>
      </c>
      <c r="E65" s="6" t="s">
        <v>139</v>
      </c>
      <c r="F65" s="7" t="s">
        <v>279</v>
      </c>
      <c r="G65" s="8" t="s">
        <v>13</v>
      </c>
      <c r="H65" s="9">
        <v>213856.7</v>
      </c>
      <c r="I65" s="10">
        <v>0</v>
      </c>
    </row>
    <row r="66" spans="2:9" ht="29.1" thickBot="1" x14ac:dyDescent="0.6">
      <c r="B66" s="5">
        <v>45384</v>
      </c>
      <c r="C66" s="5">
        <v>45657</v>
      </c>
      <c r="D66" s="6" t="s">
        <v>281</v>
      </c>
      <c r="E66" s="6" t="s">
        <v>139</v>
      </c>
      <c r="F66" s="7" t="s">
        <v>282</v>
      </c>
      <c r="G66" s="8" t="s">
        <v>13</v>
      </c>
      <c r="H66" s="9">
        <v>15000</v>
      </c>
      <c r="I66" s="10">
        <v>0</v>
      </c>
    </row>
    <row r="67" spans="2:9" ht="29.1" thickBot="1" x14ac:dyDescent="0.6">
      <c r="B67" s="5">
        <v>45384</v>
      </c>
      <c r="C67" s="5">
        <v>46022</v>
      </c>
      <c r="D67" s="6" t="s">
        <v>283</v>
      </c>
      <c r="E67" s="6" t="s">
        <v>132</v>
      </c>
      <c r="F67" s="7" t="s">
        <v>284</v>
      </c>
      <c r="G67" s="8" t="s">
        <v>13</v>
      </c>
      <c r="H67" s="9">
        <v>230631</v>
      </c>
      <c r="I67" s="10">
        <v>0</v>
      </c>
    </row>
    <row r="68" spans="2:9" ht="29.1" thickBot="1" x14ac:dyDescent="0.6">
      <c r="B68" s="5">
        <v>45372</v>
      </c>
      <c r="C68" s="5">
        <v>45657</v>
      </c>
      <c r="D68" s="6" t="s">
        <v>286</v>
      </c>
      <c r="E68" s="6" t="s">
        <v>285</v>
      </c>
      <c r="F68" s="7" t="s">
        <v>287</v>
      </c>
      <c r="G68" s="8" t="s">
        <v>13</v>
      </c>
      <c r="H68" s="9">
        <v>2250000</v>
      </c>
      <c r="I68" s="10">
        <v>0</v>
      </c>
    </row>
    <row r="69" spans="2:9" ht="29.1" thickBot="1" x14ac:dyDescent="0.6">
      <c r="B69" s="5">
        <v>45395</v>
      </c>
      <c r="C69" s="5">
        <v>45657</v>
      </c>
      <c r="D69" s="6" t="s">
        <v>288</v>
      </c>
      <c r="E69" s="6" t="s">
        <v>14</v>
      </c>
      <c r="F69" s="7" t="s">
        <v>289</v>
      </c>
      <c r="G69" s="8" t="s">
        <v>13</v>
      </c>
      <c r="H69" s="9">
        <v>26707.08</v>
      </c>
      <c r="I69" s="10">
        <v>0</v>
      </c>
    </row>
    <row r="70" spans="2:9" ht="29.1" thickBot="1" x14ac:dyDescent="0.6">
      <c r="B70" s="5">
        <v>45378</v>
      </c>
      <c r="C70" s="5">
        <v>45657</v>
      </c>
      <c r="D70" s="6" t="s">
        <v>290</v>
      </c>
      <c r="E70" s="6" t="s">
        <v>29</v>
      </c>
      <c r="F70" s="7" t="s">
        <v>291</v>
      </c>
      <c r="G70" s="8" t="s">
        <v>13</v>
      </c>
      <c r="H70" s="9">
        <v>4950.68</v>
      </c>
      <c r="I70" s="10">
        <v>0</v>
      </c>
    </row>
    <row r="71" spans="2:9" ht="29.1" thickBot="1" x14ac:dyDescent="0.6">
      <c r="B71" s="5">
        <v>45378</v>
      </c>
      <c r="C71" s="5">
        <v>45657</v>
      </c>
      <c r="D71" s="6" t="s">
        <v>292</v>
      </c>
      <c r="E71" s="6" t="s">
        <v>29</v>
      </c>
      <c r="F71" s="7" t="s">
        <v>293</v>
      </c>
      <c r="G71" s="8" t="s">
        <v>13</v>
      </c>
      <c r="H71" s="9">
        <v>4277.4399999999996</v>
      </c>
      <c r="I71" s="10">
        <v>0</v>
      </c>
    </row>
    <row r="72" spans="2:9" ht="29.1" thickBot="1" x14ac:dyDescent="0.6">
      <c r="B72" s="5">
        <v>45378</v>
      </c>
      <c r="C72" s="5">
        <v>45657</v>
      </c>
      <c r="D72" s="6" t="s">
        <v>294</v>
      </c>
      <c r="E72" s="6" t="s">
        <v>29</v>
      </c>
      <c r="F72" s="7" t="s">
        <v>295</v>
      </c>
      <c r="G72" s="8" t="s">
        <v>13</v>
      </c>
      <c r="H72" s="9">
        <v>28072.19</v>
      </c>
      <c r="I72" s="10">
        <v>0</v>
      </c>
    </row>
    <row r="73" spans="2:9" ht="43.5" thickBot="1" x14ac:dyDescent="0.6">
      <c r="B73" s="5">
        <v>45378</v>
      </c>
      <c r="C73" s="5">
        <v>45657</v>
      </c>
      <c r="D73" s="6" t="s">
        <v>296</v>
      </c>
      <c r="E73" s="6" t="s">
        <v>29</v>
      </c>
      <c r="F73" s="7" t="s">
        <v>297</v>
      </c>
      <c r="G73" s="8" t="s">
        <v>13</v>
      </c>
      <c r="H73" s="9">
        <v>5191.3500000000004</v>
      </c>
      <c r="I73" s="10">
        <v>0</v>
      </c>
    </row>
    <row r="74" spans="2:9" ht="29.1" thickBot="1" x14ac:dyDescent="0.6">
      <c r="B74" s="5">
        <v>45378</v>
      </c>
      <c r="C74" s="5">
        <v>45657</v>
      </c>
      <c r="D74" s="6" t="s">
        <v>298</v>
      </c>
      <c r="E74" s="6" t="s">
        <v>29</v>
      </c>
      <c r="F74" s="7" t="s">
        <v>299</v>
      </c>
      <c r="G74" s="8" t="s">
        <v>13</v>
      </c>
      <c r="H74" s="9">
        <v>101461.2</v>
      </c>
      <c r="I74" s="10">
        <v>0</v>
      </c>
    </row>
    <row r="75" spans="2:9" ht="14.7" thickBot="1" x14ac:dyDescent="0.6">
      <c r="B75" s="5">
        <v>45371</v>
      </c>
      <c r="C75" s="5">
        <v>45657</v>
      </c>
      <c r="D75" s="6" t="s">
        <v>301</v>
      </c>
      <c r="E75" s="6" t="s">
        <v>300</v>
      </c>
      <c r="F75" s="7" t="s">
        <v>302</v>
      </c>
      <c r="G75" s="8" t="s">
        <v>13</v>
      </c>
      <c r="H75" s="9">
        <v>45000</v>
      </c>
      <c r="I75" s="10">
        <v>0</v>
      </c>
    </row>
    <row r="76" spans="2:9" ht="57.9" thickBot="1" x14ac:dyDescent="0.6">
      <c r="B76" s="5">
        <v>45321</v>
      </c>
      <c r="C76" s="5">
        <v>45657</v>
      </c>
      <c r="D76" s="6" t="s">
        <v>305</v>
      </c>
      <c r="E76" s="6" t="s">
        <v>303</v>
      </c>
      <c r="F76" s="7" t="s">
        <v>304</v>
      </c>
      <c r="G76" s="8" t="s">
        <v>13</v>
      </c>
      <c r="H76" s="9">
        <v>261960</v>
      </c>
      <c r="I76" s="10">
        <v>0</v>
      </c>
    </row>
    <row r="77" spans="2:9" ht="29.1" thickBot="1" x14ac:dyDescent="0.6">
      <c r="B77" s="5">
        <v>45322</v>
      </c>
      <c r="C77" s="5">
        <v>45657</v>
      </c>
      <c r="D77" s="6" t="s">
        <v>307</v>
      </c>
      <c r="E77" s="6" t="s">
        <v>306</v>
      </c>
      <c r="F77" s="7" t="s">
        <v>308</v>
      </c>
      <c r="G77" s="8" t="s">
        <v>13</v>
      </c>
      <c r="H77" s="9">
        <v>1505913.51</v>
      </c>
      <c r="I77" s="10"/>
    </row>
    <row r="78" spans="2:9" ht="28.2" customHeight="1" thickBot="1" x14ac:dyDescent="0.6">
      <c r="B78" s="5">
        <v>45400</v>
      </c>
      <c r="C78" s="5">
        <v>45657</v>
      </c>
      <c r="D78" s="6" t="s">
        <v>310</v>
      </c>
      <c r="E78" s="6" t="s">
        <v>300</v>
      </c>
      <c r="F78" s="7" t="s">
        <v>309</v>
      </c>
      <c r="G78" s="8" t="s">
        <v>13</v>
      </c>
      <c r="H78" s="9">
        <v>59500</v>
      </c>
      <c r="I78" s="10">
        <v>0</v>
      </c>
    </row>
    <row r="79" spans="2:9" ht="14.7" thickBot="1" x14ac:dyDescent="0.6">
      <c r="B79" s="13"/>
      <c r="C79" s="14"/>
      <c r="D79" s="14"/>
      <c r="E79" s="15"/>
      <c r="F79" s="16"/>
      <c r="G79" s="12"/>
      <c r="H79" s="17"/>
      <c r="I79" s="10">
        <v>0</v>
      </c>
    </row>
    <row r="80" spans="2:9" ht="14.7" thickBot="1" x14ac:dyDescent="0.6">
      <c r="B80" s="28" t="s">
        <v>15</v>
      </c>
      <c r="C80" s="29"/>
      <c r="D80" s="29"/>
      <c r="E80" s="29"/>
      <c r="F80" s="30"/>
      <c r="G80" s="19"/>
      <c r="H80" s="20">
        <f>SUM(H10:H79)</f>
        <v>8881297.4240000006</v>
      </c>
      <c r="I80" s="18"/>
    </row>
    <row r="81" spans="2:8" x14ac:dyDescent="0.55000000000000004">
      <c r="B81" s="21"/>
      <c r="C81" s="21"/>
      <c r="D81" s="22"/>
      <c r="E81" s="23"/>
      <c r="F81" s="22"/>
      <c r="G81" s="24"/>
      <c r="H81" s="25"/>
    </row>
    <row r="82" spans="2:8" x14ac:dyDescent="0.55000000000000004">
      <c r="B82" s="21"/>
      <c r="C82" s="21"/>
      <c r="D82" s="22"/>
      <c r="E82" s="23"/>
      <c r="F82" s="24"/>
      <c r="G82" s="25"/>
      <c r="H82" s="23"/>
    </row>
    <row r="83" spans="2:8" x14ac:dyDescent="0.55000000000000004">
      <c r="B83" s="23"/>
      <c r="C83" s="23"/>
      <c r="D83" s="22"/>
      <c r="E83" s="22"/>
      <c r="F83" s="22"/>
      <c r="G83" s="23"/>
      <c r="H83" s="23"/>
    </row>
    <row r="84" spans="2:8" x14ac:dyDescent="0.55000000000000004">
      <c r="B84" s="21"/>
      <c r="C84" s="21"/>
      <c r="D84" s="22" t="s">
        <v>16</v>
      </c>
      <c r="E84" s="22" t="s">
        <v>17</v>
      </c>
      <c r="F84" s="22" t="s">
        <v>18</v>
      </c>
      <c r="G84" s="23"/>
      <c r="H84" s="23"/>
    </row>
    <row r="85" spans="2:8" x14ac:dyDescent="0.55000000000000004">
      <c r="B85" s="21"/>
      <c r="C85" s="21"/>
      <c r="D85" s="26" t="s">
        <v>19</v>
      </c>
      <c r="E85" s="26" t="s">
        <v>20</v>
      </c>
      <c r="F85" s="26" t="s">
        <v>21</v>
      </c>
    </row>
    <row r="86" spans="2:8" x14ac:dyDescent="0.55000000000000004">
      <c r="D86" s="26" t="s">
        <v>22</v>
      </c>
      <c r="E86" s="26" t="s">
        <v>23</v>
      </c>
      <c r="F86" s="26" t="s">
        <v>24</v>
      </c>
    </row>
    <row r="87" spans="2:8" x14ac:dyDescent="0.55000000000000004">
      <c r="D87" s="26"/>
      <c r="F87" s="26"/>
    </row>
    <row r="88" spans="2:8" x14ac:dyDescent="0.55000000000000004">
      <c r="D88" s="22"/>
      <c r="E88" s="26"/>
    </row>
    <row r="89" spans="2:8" x14ac:dyDescent="0.55000000000000004">
      <c r="G89" t="s">
        <v>25</v>
      </c>
    </row>
    <row r="92" spans="2:8" x14ac:dyDescent="0.55000000000000004">
      <c r="G92" t="s">
        <v>26</v>
      </c>
    </row>
  </sheetData>
  <mergeCells count="7">
    <mergeCell ref="B80:F80"/>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AA57-7346-4273-B2C9-376378BCF815}">
  <dimension ref="B2:I60"/>
  <sheetViews>
    <sheetView topLeftCell="A40" zoomScale="90" zoomScaleNormal="90" workbookViewId="0">
      <selection activeCell="B2" sqref="B2"/>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45413</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14.7" thickBot="1" x14ac:dyDescent="0.6">
      <c r="B10" s="5">
        <v>45405</v>
      </c>
      <c r="C10" s="5">
        <v>45465</v>
      </c>
      <c r="D10" s="6" t="s">
        <v>311</v>
      </c>
      <c r="E10" s="6" t="s">
        <v>306</v>
      </c>
      <c r="F10" s="7" t="s">
        <v>312</v>
      </c>
      <c r="G10" s="8" t="s">
        <v>13</v>
      </c>
      <c r="H10" s="9">
        <v>730730.66</v>
      </c>
      <c r="I10" s="10">
        <v>0</v>
      </c>
    </row>
    <row r="11" spans="2:9" ht="29.1" thickBot="1" x14ac:dyDescent="0.6">
      <c r="B11" s="5">
        <v>45375</v>
      </c>
      <c r="C11" s="5">
        <v>45657</v>
      </c>
      <c r="D11" s="6" t="s">
        <v>314</v>
      </c>
      <c r="E11" s="6" t="s">
        <v>313</v>
      </c>
      <c r="F11" s="7" t="s">
        <v>317</v>
      </c>
      <c r="G11" s="8" t="s">
        <v>13</v>
      </c>
      <c r="H11" s="9">
        <v>434068.28</v>
      </c>
      <c r="I11" s="10">
        <v>0</v>
      </c>
    </row>
    <row r="12" spans="2:9" ht="29.1" thickBot="1" x14ac:dyDescent="0.6">
      <c r="B12" s="5">
        <v>45372</v>
      </c>
      <c r="C12" s="5">
        <v>45657</v>
      </c>
      <c r="D12" s="6" t="s">
        <v>315</v>
      </c>
      <c r="E12" s="6" t="s">
        <v>313</v>
      </c>
      <c r="F12" s="7" t="s">
        <v>317</v>
      </c>
      <c r="G12" s="8" t="s">
        <v>13</v>
      </c>
      <c r="H12" s="9">
        <v>974686.26</v>
      </c>
      <c r="I12" s="10">
        <v>0</v>
      </c>
    </row>
    <row r="13" spans="2:9" ht="29.1" thickBot="1" x14ac:dyDescent="0.6">
      <c r="B13" s="5">
        <v>45399</v>
      </c>
      <c r="C13" s="5">
        <v>45657</v>
      </c>
      <c r="D13" s="6" t="s">
        <v>316</v>
      </c>
      <c r="E13" s="6" t="s">
        <v>313</v>
      </c>
      <c r="F13" s="7" t="s">
        <v>317</v>
      </c>
      <c r="G13" s="8" t="s">
        <v>13</v>
      </c>
      <c r="H13" s="9">
        <v>46840.800000000003</v>
      </c>
      <c r="I13" s="10">
        <v>0</v>
      </c>
    </row>
    <row r="14" spans="2:9" ht="43.5" thickBot="1" x14ac:dyDescent="0.6">
      <c r="B14" s="5">
        <v>45409</v>
      </c>
      <c r="C14" s="5">
        <v>45657</v>
      </c>
      <c r="D14" s="6" t="s">
        <v>318</v>
      </c>
      <c r="E14" s="6" t="s">
        <v>44</v>
      </c>
      <c r="F14" s="7" t="s">
        <v>319</v>
      </c>
      <c r="G14" s="8" t="s">
        <v>13</v>
      </c>
      <c r="H14" s="9">
        <v>5341.78</v>
      </c>
      <c r="I14" s="10">
        <v>0</v>
      </c>
    </row>
    <row r="15" spans="2:9" ht="29.1" thickBot="1" x14ac:dyDescent="0.6">
      <c r="B15" s="5">
        <v>45409</v>
      </c>
      <c r="C15" s="5">
        <v>45657</v>
      </c>
      <c r="D15" s="6" t="s">
        <v>320</v>
      </c>
      <c r="E15" s="6" t="s">
        <v>44</v>
      </c>
      <c r="F15" s="7" t="s">
        <v>321</v>
      </c>
      <c r="G15" s="8" t="s">
        <v>13</v>
      </c>
      <c r="H15" s="9">
        <v>4397.26</v>
      </c>
      <c r="I15" s="10">
        <v>0</v>
      </c>
    </row>
    <row r="16" spans="2:9" ht="29.1" thickBot="1" x14ac:dyDescent="0.6">
      <c r="B16" s="5">
        <v>45409</v>
      </c>
      <c r="C16" s="5">
        <v>45657</v>
      </c>
      <c r="D16" s="6" t="s">
        <v>322</v>
      </c>
      <c r="E16" s="6" t="s">
        <v>44</v>
      </c>
      <c r="F16" s="7" t="s">
        <v>324</v>
      </c>
      <c r="G16" s="8" t="s">
        <v>13</v>
      </c>
      <c r="H16" s="9">
        <v>4407.63</v>
      </c>
      <c r="I16" s="10">
        <v>0</v>
      </c>
    </row>
    <row r="17" spans="2:9" ht="29.1" thickBot="1" x14ac:dyDescent="0.6">
      <c r="B17" s="5">
        <v>45409</v>
      </c>
      <c r="C17" s="5">
        <v>45657</v>
      </c>
      <c r="D17" s="6" t="s">
        <v>323</v>
      </c>
      <c r="E17" s="6" t="s">
        <v>44</v>
      </c>
      <c r="F17" s="7" t="s">
        <v>325</v>
      </c>
      <c r="G17" s="8" t="s">
        <v>13</v>
      </c>
      <c r="H17" s="9">
        <v>28361.47</v>
      </c>
      <c r="I17" s="10">
        <v>0</v>
      </c>
    </row>
    <row r="18" spans="2:9" ht="29.1" thickBot="1" x14ac:dyDescent="0.6">
      <c r="B18" s="5">
        <v>45409</v>
      </c>
      <c r="C18" s="5">
        <v>45657</v>
      </c>
      <c r="D18" s="6" t="s">
        <v>326</v>
      </c>
      <c r="E18" s="6" t="s">
        <v>44</v>
      </c>
      <c r="F18" s="7" t="s">
        <v>327</v>
      </c>
      <c r="G18" s="8" t="s">
        <v>13</v>
      </c>
      <c r="H18" s="9">
        <v>123164.24</v>
      </c>
      <c r="I18" s="10">
        <v>0</v>
      </c>
    </row>
    <row r="19" spans="2:9" ht="29.1" thickBot="1" x14ac:dyDescent="0.6">
      <c r="B19" s="5">
        <v>45409</v>
      </c>
      <c r="C19" s="5">
        <v>45657</v>
      </c>
      <c r="D19" s="6" t="s">
        <v>328</v>
      </c>
      <c r="E19" s="6" t="s">
        <v>44</v>
      </c>
      <c r="F19" s="7" t="s">
        <v>329</v>
      </c>
      <c r="G19" s="8" t="s">
        <v>13</v>
      </c>
      <c r="H19" s="9">
        <v>4834.24</v>
      </c>
      <c r="I19" s="10">
        <v>0</v>
      </c>
    </row>
    <row r="20" spans="2:9" ht="29.1" thickBot="1" x14ac:dyDescent="0.6">
      <c r="B20" s="5">
        <v>45254</v>
      </c>
      <c r="C20" s="5">
        <v>45291</v>
      </c>
      <c r="D20" s="6" t="s">
        <v>331</v>
      </c>
      <c r="E20" s="6" t="s">
        <v>330</v>
      </c>
      <c r="F20" s="7" t="s">
        <v>332</v>
      </c>
      <c r="G20" s="8" t="s">
        <v>13</v>
      </c>
      <c r="H20" s="9">
        <v>749377.88</v>
      </c>
      <c r="I20" s="10">
        <v>0</v>
      </c>
    </row>
    <row r="21" spans="2:9" ht="29.1" thickBot="1" x14ac:dyDescent="0.6">
      <c r="B21" s="5">
        <v>45393</v>
      </c>
      <c r="C21" s="5">
        <v>45657</v>
      </c>
      <c r="D21" s="6" t="s">
        <v>335</v>
      </c>
      <c r="E21" s="6" t="s">
        <v>333</v>
      </c>
      <c r="F21" s="7" t="s">
        <v>334</v>
      </c>
      <c r="G21" s="8" t="s">
        <v>13</v>
      </c>
      <c r="H21" s="9">
        <v>61419</v>
      </c>
      <c r="I21" s="10">
        <v>0</v>
      </c>
    </row>
    <row r="22" spans="2:9" ht="43.5" thickBot="1" x14ac:dyDescent="0.6">
      <c r="B22" s="5">
        <v>45397</v>
      </c>
      <c r="C22" s="5">
        <v>45657</v>
      </c>
      <c r="D22" s="6" t="s">
        <v>336</v>
      </c>
      <c r="E22" s="6" t="s">
        <v>333</v>
      </c>
      <c r="F22" s="7" t="s">
        <v>337</v>
      </c>
      <c r="G22" s="8" t="s">
        <v>13</v>
      </c>
      <c r="H22" s="9">
        <v>83190</v>
      </c>
      <c r="I22" s="10">
        <v>0</v>
      </c>
    </row>
    <row r="23" spans="2:9" ht="29.1" thickBot="1" x14ac:dyDescent="0.6">
      <c r="B23" s="5">
        <v>45387</v>
      </c>
      <c r="C23" s="5">
        <v>46022</v>
      </c>
      <c r="D23" s="6" t="s">
        <v>338</v>
      </c>
      <c r="E23" s="6" t="s">
        <v>72</v>
      </c>
      <c r="F23" s="7" t="s">
        <v>339</v>
      </c>
      <c r="G23" s="8" t="s">
        <v>13</v>
      </c>
      <c r="H23" s="9">
        <v>4824</v>
      </c>
      <c r="I23" s="10">
        <v>0</v>
      </c>
    </row>
    <row r="24" spans="2:9" ht="29.1" thickBot="1" x14ac:dyDescent="0.6">
      <c r="B24" s="5">
        <v>45387</v>
      </c>
      <c r="C24" s="5">
        <v>46022</v>
      </c>
      <c r="D24" s="6" t="s">
        <v>341</v>
      </c>
      <c r="E24" s="6" t="s">
        <v>72</v>
      </c>
      <c r="F24" s="7" t="s">
        <v>340</v>
      </c>
      <c r="G24" s="8" t="s">
        <v>13</v>
      </c>
      <c r="H24" s="9">
        <v>4824</v>
      </c>
      <c r="I24" s="10">
        <v>0</v>
      </c>
    </row>
    <row r="25" spans="2:9" ht="43.5" thickBot="1" x14ac:dyDescent="0.6">
      <c r="B25" s="5">
        <v>45421</v>
      </c>
      <c r="C25" s="5">
        <v>45657</v>
      </c>
      <c r="D25" s="6" t="s">
        <v>343</v>
      </c>
      <c r="E25" s="6" t="s">
        <v>342</v>
      </c>
      <c r="F25" s="7" t="s">
        <v>344</v>
      </c>
      <c r="G25" s="8" t="s">
        <v>13</v>
      </c>
      <c r="H25" s="9">
        <v>267665</v>
      </c>
      <c r="I25" s="10">
        <v>0</v>
      </c>
    </row>
    <row r="26" spans="2:9" ht="14.7" thickBot="1" x14ac:dyDescent="0.6">
      <c r="B26" s="5">
        <v>45323</v>
      </c>
      <c r="C26" s="5">
        <v>45657</v>
      </c>
      <c r="D26" s="6" t="s">
        <v>79</v>
      </c>
      <c r="E26" s="6" t="s">
        <v>345</v>
      </c>
      <c r="F26" s="7" t="s">
        <v>351</v>
      </c>
      <c r="G26" s="8" t="s">
        <v>13</v>
      </c>
      <c r="H26" s="9">
        <v>482082.5</v>
      </c>
      <c r="I26" s="10">
        <v>0</v>
      </c>
    </row>
    <row r="27" spans="2:9" ht="29.1" thickBot="1" x14ac:dyDescent="0.6">
      <c r="B27" s="5">
        <v>45413</v>
      </c>
      <c r="C27" s="5">
        <v>45657</v>
      </c>
      <c r="D27" s="6" t="s">
        <v>347</v>
      </c>
      <c r="E27" s="6" t="s">
        <v>346</v>
      </c>
      <c r="F27" s="7" t="s">
        <v>348</v>
      </c>
      <c r="G27" s="8" t="s">
        <v>13</v>
      </c>
      <c r="H27" s="9">
        <v>5100</v>
      </c>
      <c r="I27" s="10">
        <v>0</v>
      </c>
    </row>
    <row r="28" spans="2:9" ht="29.1" thickBot="1" x14ac:dyDescent="0.6">
      <c r="B28" s="5">
        <v>45413</v>
      </c>
      <c r="C28" s="5">
        <v>45657</v>
      </c>
      <c r="D28" s="6" t="s">
        <v>349</v>
      </c>
      <c r="E28" s="6" t="s">
        <v>346</v>
      </c>
      <c r="F28" s="7" t="s">
        <v>350</v>
      </c>
      <c r="G28" s="8" t="s">
        <v>13</v>
      </c>
      <c r="H28" s="9">
        <v>243821.1</v>
      </c>
      <c r="I28" s="10">
        <v>0</v>
      </c>
    </row>
    <row r="29" spans="2:9" ht="29.1" thickBot="1" x14ac:dyDescent="0.6">
      <c r="B29" s="5">
        <v>45440</v>
      </c>
      <c r="C29" s="5">
        <v>45657</v>
      </c>
      <c r="D29" s="6" t="s">
        <v>352</v>
      </c>
      <c r="E29" s="6" t="s">
        <v>14</v>
      </c>
      <c r="F29" s="7" t="s">
        <v>353</v>
      </c>
      <c r="G29" s="8" t="s">
        <v>13</v>
      </c>
      <c r="H29" s="9">
        <v>26807.38</v>
      </c>
      <c r="I29" s="10">
        <v>0</v>
      </c>
    </row>
    <row r="30" spans="2:9" ht="43.5" thickBot="1" x14ac:dyDescent="0.6">
      <c r="B30" s="5">
        <v>45440</v>
      </c>
      <c r="C30" s="5">
        <v>45657</v>
      </c>
      <c r="D30" s="6" t="s">
        <v>354</v>
      </c>
      <c r="E30" s="6" t="s">
        <v>14</v>
      </c>
      <c r="F30" s="7" t="s">
        <v>355</v>
      </c>
      <c r="G30" s="8" t="s">
        <v>13</v>
      </c>
      <c r="H30" s="9">
        <v>71734.080000000002</v>
      </c>
      <c r="I30" s="10">
        <v>0</v>
      </c>
    </row>
    <row r="31" spans="2:9" ht="29.1" thickBot="1" x14ac:dyDescent="0.6">
      <c r="B31" s="5">
        <v>45413</v>
      </c>
      <c r="C31" s="5">
        <v>45657</v>
      </c>
      <c r="D31" s="6" t="s">
        <v>356</v>
      </c>
      <c r="E31" s="6" t="s">
        <v>80</v>
      </c>
      <c r="F31" s="7" t="s">
        <v>357</v>
      </c>
      <c r="G31" s="8" t="s">
        <v>13</v>
      </c>
      <c r="H31" s="9">
        <v>79723.600000000006</v>
      </c>
      <c r="I31" s="10">
        <v>0</v>
      </c>
    </row>
    <row r="32" spans="2:9" ht="29.1" thickBot="1" x14ac:dyDescent="0.6">
      <c r="B32" s="5">
        <v>45413</v>
      </c>
      <c r="C32" s="5">
        <v>45657</v>
      </c>
      <c r="D32" s="6" t="s">
        <v>358</v>
      </c>
      <c r="E32" s="6" t="s">
        <v>80</v>
      </c>
      <c r="F32" s="7" t="s">
        <v>359</v>
      </c>
      <c r="G32" s="8" t="s">
        <v>13</v>
      </c>
      <c r="H32" s="9">
        <v>164621.79999999999</v>
      </c>
      <c r="I32" s="10">
        <v>0</v>
      </c>
    </row>
    <row r="33" spans="2:9" ht="29.1" thickBot="1" x14ac:dyDescent="0.6">
      <c r="B33" s="5">
        <v>45425</v>
      </c>
      <c r="C33" s="5">
        <v>45535</v>
      </c>
      <c r="D33" s="6" t="s">
        <v>361</v>
      </c>
      <c r="E33" s="6" t="s">
        <v>360</v>
      </c>
      <c r="F33" s="7" t="s">
        <v>362</v>
      </c>
      <c r="G33" s="8" t="s">
        <v>13</v>
      </c>
      <c r="H33" s="9">
        <v>40000</v>
      </c>
      <c r="I33" s="10">
        <v>0</v>
      </c>
    </row>
    <row r="34" spans="2:9" ht="29.1" thickBot="1" x14ac:dyDescent="0.6">
      <c r="B34" s="5">
        <v>45414</v>
      </c>
      <c r="C34" s="5">
        <v>45657</v>
      </c>
      <c r="D34" s="6" t="s">
        <v>363</v>
      </c>
      <c r="E34" s="6" t="s">
        <v>80</v>
      </c>
      <c r="F34" s="7" t="s">
        <v>364</v>
      </c>
      <c r="G34" s="8" t="s">
        <v>13</v>
      </c>
      <c r="H34" s="9">
        <v>29382</v>
      </c>
      <c r="I34" s="10">
        <v>0</v>
      </c>
    </row>
    <row r="35" spans="2:9" ht="29.1" thickBot="1" x14ac:dyDescent="0.6">
      <c r="B35" s="5">
        <v>45413</v>
      </c>
      <c r="C35" s="5">
        <v>45657</v>
      </c>
      <c r="D35" s="6" t="s">
        <v>366</v>
      </c>
      <c r="E35" s="6" t="s">
        <v>365</v>
      </c>
      <c r="F35" s="7" t="s">
        <v>367</v>
      </c>
      <c r="G35" s="8" t="s">
        <v>13</v>
      </c>
      <c r="H35" s="9">
        <v>192340</v>
      </c>
      <c r="I35" s="10">
        <v>0</v>
      </c>
    </row>
    <row r="36" spans="2:9" ht="29.1" thickBot="1" x14ac:dyDescent="0.6">
      <c r="B36" s="5">
        <v>45425</v>
      </c>
      <c r="C36" s="5">
        <v>45442</v>
      </c>
      <c r="D36" s="6" t="s">
        <v>179</v>
      </c>
      <c r="E36" s="6" t="s">
        <v>368</v>
      </c>
      <c r="F36" s="7" t="s">
        <v>369</v>
      </c>
      <c r="G36" s="8" t="s">
        <v>13</v>
      </c>
      <c r="H36" s="9">
        <v>15635</v>
      </c>
      <c r="I36" s="10">
        <v>0</v>
      </c>
    </row>
    <row r="37" spans="2:9" ht="43.5" thickBot="1" x14ac:dyDescent="0.6">
      <c r="B37" s="5">
        <v>45417</v>
      </c>
      <c r="C37" s="5">
        <v>46022</v>
      </c>
      <c r="D37" s="6" t="s">
        <v>371</v>
      </c>
      <c r="E37" s="6" t="s">
        <v>370</v>
      </c>
      <c r="F37" s="7" t="s">
        <v>372</v>
      </c>
      <c r="G37" s="8" t="s">
        <v>13</v>
      </c>
      <c r="H37" s="9">
        <v>189999.99</v>
      </c>
      <c r="I37" s="10">
        <v>0</v>
      </c>
    </row>
    <row r="38" spans="2:9" ht="43.5" thickBot="1" x14ac:dyDescent="0.6">
      <c r="B38" s="5">
        <v>45417</v>
      </c>
      <c r="C38" s="5">
        <v>46022</v>
      </c>
      <c r="D38" s="6" t="s">
        <v>374</v>
      </c>
      <c r="E38" s="6" t="s">
        <v>370</v>
      </c>
      <c r="F38" s="7" t="s">
        <v>373</v>
      </c>
      <c r="G38" s="8" t="s">
        <v>13</v>
      </c>
      <c r="H38" s="9">
        <v>189999.99</v>
      </c>
      <c r="I38" s="10">
        <v>0</v>
      </c>
    </row>
    <row r="39" spans="2:9" ht="29.1" thickBot="1" x14ac:dyDescent="0.6">
      <c r="B39" s="5">
        <v>45413</v>
      </c>
      <c r="C39" s="5">
        <v>45657</v>
      </c>
      <c r="D39" s="6" t="s">
        <v>376</v>
      </c>
      <c r="E39" s="6" t="s">
        <v>375</v>
      </c>
      <c r="F39" s="7" t="s">
        <v>377</v>
      </c>
      <c r="G39" s="8" t="s">
        <v>13</v>
      </c>
      <c r="H39" s="9">
        <v>179360</v>
      </c>
      <c r="I39" s="10">
        <v>0</v>
      </c>
    </row>
    <row r="40" spans="2:9" ht="43.5" thickBot="1" x14ac:dyDescent="0.6">
      <c r="B40" s="5">
        <v>45421</v>
      </c>
      <c r="C40" s="5">
        <v>45442</v>
      </c>
      <c r="D40" s="6" t="s">
        <v>378</v>
      </c>
      <c r="E40" s="6" t="s">
        <v>368</v>
      </c>
      <c r="F40" s="7" t="s">
        <v>379</v>
      </c>
      <c r="G40" s="8" t="s">
        <v>13</v>
      </c>
      <c r="H40" s="9">
        <v>85550</v>
      </c>
      <c r="I40" s="10">
        <v>0</v>
      </c>
    </row>
    <row r="41" spans="2:9" ht="29.1" thickBot="1" x14ac:dyDescent="0.6">
      <c r="B41" s="5">
        <v>44230</v>
      </c>
      <c r="C41" s="5">
        <v>44926</v>
      </c>
      <c r="D41" s="6" t="s">
        <v>381</v>
      </c>
      <c r="E41" s="6" t="s">
        <v>380</v>
      </c>
      <c r="F41" s="7" t="s">
        <v>382</v>
      </c>
      <c r="G41" s="8" t="s">
        <v>13</v>
      </c>
      <c r="H41" s="9">
        <v>202370</v>
      </c>
      <c r="I41" s="10">
        <v>0</v>
      </c>
    </row>
    <row r="42" spans="2:9" ht="14.7" thickBot="1" x14ac:dyDescent="0.6">
      <c r="B42" s="5">
        <v>45425</v>
      </c>
      <c r="C42" s="5">
        <v>45442</v>
      </c>
      <c r="D42" s="6" t="s">
        <v>383</v>
      </c>
      <c r="E42" s="6" t="s">
        <v>368</v>
      </c>
      <c r="F42" s="7" t="s">
        <v>384</v>
      </c>
      <c r="G42" s="8" t="s">
        <v>13</v>
      </c>
      <c r="H42" s="9">
        <v>33630</v>
      </c>
      <c r="I42" s="10">
        <v>0</v>
      </c>
    </row>
    <row r="43" spans="2:9" ht="29.1" thickBot="1" x14ac:dyDescent="0.6">
      <c r="B43" s="5">
        <v>45413</v>
      </c>
      <c r="C43" s="5">
        <v>45657</v>
      </c>
      <c r="D43" s="6" t="s">
        <v>385</v>
      </c>
      <c r="E43" s="6" t="s">
        <v>80</v>
      </c>
      <c r="F43" s="7" t="s">
        <v>386</v>
      </c>
      <c r="G43" s="8" t="s">
        <v>13</v>
      </c>
      <c r="H43" s="9">
        <v>46757.5</v>
      </c>
      <c r="I43" s="10">
        <v>0</v>
      </c>
    </row>
    <row r="44" spans="2:9" ht="29.1" thickBot="1" x14ac:dyDescent="0.6">
      <c r="B44" s="5">
        <v>45408</v>
      </c>
      <c r="C44" s="5">
        <v>46022</v>
      </c>
      <c r="D44" s="6" t="s">
        <v>388</v>
      </c>
      <c r="E44" s="6" t="s">
        <v>387</v>
      </c>
      <c r="F44" s="7" t="s">
        <v>389</v>
      </c>
      <c r="G44" s="8" t="s">
        <v>13</v>
      </c>
      <c r="H44" s="9">
        <v>66906</v>
      </c>
      <c r="I44" s="10">
        <v>0</v>
      </c>
    </row>
    <row r="45" spans="2:9" ht="29.1" thickBot="1" x14ac:dyDescent="0.6">
      <c r="B45" s="5">
        <v>45282</v>
      </c>
      <c r="C45" s="5">
        <v>45657</v>
      </c>
      <c r="D45" s="6" t="s">
        <v>391</v>
      </c>
      <c r="E45" s="6" t="s">
        <v>390</v>
      </c>
      <c r="F45" s="7" t="s">
        <v>392</v>
      </c>
      <c r="G45" s="8" t="s">
        <v>13</v>
      </c>
      <c r="H45" s="9">
        <v>378190</v>
      </c>
      <c r="I45" s="10">
        <v>0</v>
      </c>
    </row>
    <row r="46" spans="2:9" ht="29.1" thickBot="1" x14ac:dyDescent="0.6">
      <c r="B46" s="5">
        <v>45405</v>
      </c>
      <c r="C46" s="5">
        <v>45657</v>
      </c>
      <c r="D46" s="6" t="s">
        <v>393</v>
      </c>
      <c r="E46" s="6" t="s">
        <v>80</v>
      </c>
      <c r="F46" s="7" t="s">
        <v>394</v>
      </c>
      <c r="G46" s="8" t="s">
        <v>13</v>
      </c>
      <c r="H46" s="9">
        <v>85982</v>
      </c>
      <c r="I46" s="10">
        <v>0</v>
      </c>
    </row>
    <row r="47" spans="2:9" ht="14.7" thickBot="1" x14ac:dyDescent="0.6">
      <c r="B47" s="13"/>
      <c r="C47" s="14"/>
      <c r="D47" s="14"/>
      <c r="E47" s="15"/>
      <c r="F47" s="16"/>
      <c r="G47" s="12"/>
      <c r="H47" s="17"/>
      <c r="I47" s="10">
        <v>0</v>
      </c>
    </row>
    <row r="48" spans="2:9" ht="14.7" thickBot="1" x14ac:dyDescent="0.6">
      <c r="B48" s="28" t="s">
        <v>15</v>
      </c>
      <c r="C48" s="29"/>
      <c r="D48" s="29"/>
      <c r="E48" s="29"/>
      <c r="F48" s="30"/>
      <c r="G48" s="19"/>
      <c r="H48" s="20">
        <f>SUM(H10:H47)</f>
        <v>6338125.4399999995</v>
      </c>
      <c r="I48" s="18"/>
    </row>
    <row r="49" spans="2:8" x14ac:dyDescent="0.55000000000000004">
      <c r="B49" s="21"/>
      <c r="C49" s="21"/>
      <c r="D49" s="22"/>
      <c r="E49" s="23"/>
      <c r="F49" s="22"/>
      <c r="G49" s="24"/>
      <c r="H49" s="25"/>
    </row>
    <row r="50" spans="2:8" x14ac:dyDescent="0.55000000000000004">
      <c r="B50" s="21"/>
      <c r="C50" s="21"/>
      <c r="D50" s="22"/>
      <c r="E50" s="23"/>
      <c r="F50" s="24"/>
      <c r="G50" s="25"/>
      <c r="H50" s="23"/>
    </row>
    <row r="51" spans="2:8" x14ac:dyDescent="0.55000000000000004">
      <c r="B51" s="23"/>
      <c r="C51" s="23"/>
      <c r="D51" s="22"/>
      <c r="E51" s="22"/>
      <c r="F51" s="22"/>
      <c r="G51" s="23"/>
      <c r="H51" s="23"/>
    </row>
    <row r="52" spans="2:8" x14ac:dyDescent="0.55000000000000004">
      <c r="B52" s="21"/>
      <c r="C52" s="21"/>
      <c r="D52" s="22" t="s">
        <v>16</v>
      </c>
      <c r="E52" s="22" t="s">
        <v>17</v>
      </c>
      <c r="F52" s="22" t="s">
        <v>18</v>
      </c>
      <c r="G52" s="23"/>
      <c r="H52" s="23"/>
    </row>
    <row r="53" spans="2:8" x14ac:dyDescent="0.55000000000000004">
      <c r="B53" s="21"/>
      <c r="C53" s="21"/>
      <c r="D53" s="26" t="s">
        <v>19</v>
      </c>
      <c r="E53" s="26" t="s">
        <v>20</v>
      </c>
      <c r="F53" s="26" t="s">
        <v>21</v>
      </c>
    </row>
    <row r="54" spans="2:8" x14ac:dyDescent="0.55000000000000004">
      <c r="D54" s="26" t="s">
        <v>22</v>
      </c>
      <c r="E54" s="26" t="s">
        <v>23</v>
      </c>
      <c r="F54" s="26" t="s">
        <v>24</v>
      </c>
    </row>
    <row r="55" spans="2:8" x14ac:dyDescent="0.55000000000000004">
      <c r="D55" s="26"/>
      <c r="F55" s="26"/>
    </row>
    <row r="56" spans="2:8" x14ac:dyDescent="0.55000000000000004">
      <c r="D56" s="22"/>
      <c r="E56" s="26"/>
    </row>
    <row r="57" spans="2:8" x14ac:dyDescent="0.55000000000000004">
      <c r="G57" t="s">
        <v>25</v>
      </c>
    </row>
    <row r="60" spans="2:8" x14ac:dyDescent="0.55000000000000004">
      <c r="G60" t="s">
        <v>26</v>
      </c>
    </row>
  </sheetData>
  <mergeCells count="7">
    <mergeCell ref="B48:F48"/>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EF6D-E65E-418B-BA85-7953FE9F3020}">
  <dimension ref="B2:I48"/>
  <sheetViews>
    <sheetView topLeftCell="A24" zoomScale="90" zoomScaleNormal="90" workbookViewId="0">
      <selection activeCell="C29" sqref="C29"/>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45444</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29.1" thickBot="1" x14ac:dyDescent="0.6">
      <c r="B10" s="5">
        <v>45446</v>
      </c>
      <c r="C10" s="5">
        <v>45657</v>
      </c>
      <c r="D10" s="6" t="s">
        <v>395</v>
      </c>
      <c r="E10" s="6" t="s">
        <v>114</v>
      </c>
      <c r="F10" s="7" t="s">
        <v>399</v>
      </c>
      <c r="G10" s="8" t="s">
        <v>13</v>
      </c>
      <c r="H10" s="9">
        <v>193284</v>
      </c>
      <c r="I10" s="10">
        <v>0</v>
      </c>
    </row>
    <row r="11" spans="2:9" ht="29.1" thickBot="1" x14ac:dyDescent="0.6">
      <c r="B11" s="5">
        <v>45429</v>
      </c>
      <c r="C11" s="5">
        <v>45657</v>
      </c>
      <c r="D11" s="6" t="s">
        <v>397</v>
      </c>
      <c r="E11" s="6" t="s">
        <v>396</v>
      </c>
      <c r="F11" s="7" t="s">
        <v>398</v>
      </c>
      <c r="G11" s="8" t="s">
        <v>13</v>
      </c>
      <c r="H11" s="9">
        <v>380000</v>
      </c>
      <c r="I11" s="10">
        <v>0</v>
      </c>
    </row>
    <row r="12" spans="2:9" ht="29.1" thickBot="1" x14ac:dyDescent="0.6">
      <c r="B12" s="5">
        <v>45436</v>
      </c>
      <c r="C12" s="5">
        <v>46022</v>
      </c>
      <c r="D12" s="6" t="s">
        <v>400</v>
      </c>
      <c r="E12" s="6" t="s">
        <v>387</v>
      </c>
      <c r="F12" s="7" t="s">
        <v>401</v>
      </c>
      <c r="G12" s="8" t="s">
        <v>13</v>
      </c>
      <c r="H12" s="9">
        <v>174935</v>
      </c>
      <c r="I12" s="10">
        <v>0</v>
      </c>
    </row>
    <row r="13" spans="2:9" ht="43.5" thickBot="1" x14ac:dyDescent="0.6">
      <c r="B13" s="5">
        <v>45397</v>
      </c>
      <c r="C13" s="5">
        <v>45657</v>
      </c>
      <c r="D13" s="6" t="s">
        <v>402</v>
      </c>
      <c r="E13" s="6" t="s">
        <v>333</v>
      </c>
      <c r="F13" s="7" t="s">
        <v>403</v>
      </c>
      <c r="G13" s="8" t="s">
        <v>13</v>
      </c>
      <c r="H13" s="9">
        <v>61419</v>
      </c>
      <c r="I13" s="10">
        <v>0</v>
      </c>
    </row>
    <row r="14" spans="2:9" ht="39.6" customHeight="1" thickBot="1" x14ac:dyDescent="0.6">
      <c r="B14" s="5">
        <v>45440</v>
      </c>
      <c r="C14" s="5">
        <v>45657</v>
      </c>
      <c r="D14" s="6" t="s">
        <v>404</v>
      </c>
      <c r="E14" s="6" t="s">
        <v>29</v>
      </c>
      <c r="F14" s="7" t="s">
        <v>405</v>
      </c>
      <c r="G14" s="8" t="s">
        <v>13</v>
      </c>
      <c r="H14" s="9">
        <v>109141.72</v>
      </c>
      <c r="I14" s="10">
        <v>0</v>
      </c>
    </row>
    <row r="15" spans="2:9" ht="29.1" thickBot="1" x14ac:dyDescent="0.6">
      <c r="B15" s="5">
        <v>45440</v>
      </c>
      <c r="C15" s="5">
        <v>45657</v>
      </c>
      <c r="D15" s="6" t="s">
        <v>406</v>
      </c>
      <c r="E15" s="6" t="s">
        <v>29</v>
      </c>
      <c r="F15" s="7" t="s">
        <v>407</v>
      </c>
      <c r="G15" s="8" t="s">
        <v>13</v>
      </c>
      <c r="H15" s="9">
        <v>4397.21</v>
      </c>
      <c r="I15" s="10">
        <v>0</v>
      </c>
    </row>
    <row r="16" spans="2:9" ht="29.1" thickBot="1" x14ac:dyDescent="0.6">
      <c r="B16" s="5">
        <v>45440</v>
      </c>
      <c r="C16" s="5">
        <v>45657</v>
      </c>
      <c r="D16" s="6" t="s">
        <v>408</v>
      </c>
      <c r="E16" s="6" t="s">
        <v>29</v>
      </c>
      <c r="F16" s="7" t="s">
        <v>409</v>
      </c>
      <c r="G16" s="8" t="s">
        <v>13</v>
      </c>
      <c r="H16" s="9">
        <v>4813.16</v>
      </c>
      <c r="I16" s="10">
        <v>0</v>
      </c>
    </row>
    <row r="17" spans="2:9" ht="29.1" thickBot="1" x14ac:dyDescent="0.6">
      <c r="B17" s="5">
        <v>45440</v>
      </c>
      <c r="C17" s="5">
        <v>45657</v>
      </c>
      <c r="D17" s="6" t="s">
        <v>410</v>
      </c>
      <c r="E17" s="6" t="s">
        <v>29</v>
      </c>
      <c r="F17" s="7" t="s">
        <v>411</v>
      </c>
      <c r="G17" s="8" t="s">
        <v>13</v>
      </c>
      <c r="H17" s="9">
        <v>5340.11</v>
      </c>
      <c r="I17" s="10">
        <v>0</v>
      </c>
    </row>
    <row r="18" spans="2:9" ht="29.1" thickBot="1" x14ac:dyDescent="0.6">
      <c r="B18" s="5">
        <v>45440</v>
      </c>
      <c r="C18" s="5">
        <v>45657</v>
      </c>
      <c r="D18" s="6" t="s">
        <v>412</v>
      </c>
      <c r="E18" s="6" t="s">
        <v>29</v>
      </c>
      <c r="F18" s="7" t="s">
        <v>413</v>
      </c>
      <c r="G18" s="8" t="s">
        <v>13</v>
      </c>
      <c r="H18" s="9">
        <v>4410.6400000000003</v>
      </c>
      <c r="I18" s="10">
        <v>0</v>
      </c>
    </row>
    <row r="19" spans="2:9" ht="29.1" thickBot="1" x14ac:dyDescent="0.6">
      <c r="B19" s="5">
        <v>45440</v>
      </c>
      <c r="C19" s="5">
        <v>45657</v>
      </c>
      <c r="D19" s="6" t="s">
        <v>414</v>
      </c>
      <c r="E19" s="6" t="s">
        <v>29</v>
      </c>
      <c r="F19" s="7" t="s">
        <v>415</v>
      </c>
      <c r="G19" s="8" t="s">
        <v>13</v>
      </c>
      <c r="H19" s="9">
        <v>28044.46</v>
      </c>
      <c r="I19" s="10">
        <v>0</v>
      </c>
    </row>
    <row r="20" spans="2:9" ht="29.1" thickBot="1" x14ac:dyDescent="0.6">
      <c r="B20" s="5">
        <v>45405</v>
      </c>
      <c r="C20" s="5">
        <v>45657</v>
      </c>
      <c r="D20" s="6" t="s">
        <v>393</v>
      </c>
      <c r="E20" s="6" t="s">
        <v>80</v>
      </c>
      <c r="F20" s="7" t="s">
        <v>394</v>
      </c>
      <c r="G20" s="8" t="s">
        <v>13</v>
      </c>
      <c r="H20" s="9">
        <v>85982</v>
      </c>
      <c r="I20" s="10">
        <v>0</v>
      </c>
    </row>
    <row r="21" spans="2:9" ht="43.5" thickBot="1" x14ac:dyDescent="0.6">
      <c r="B21" s="5">
        <v>45433</v>
      </c>
      <c r="C21" s="5">
        <v>45657</v>
      </c>
      <c r="D21" s="6" t="s">
        <v>400</v>
      </c>
      <c r="E21" s="6" t="s">
        <v>416</v>
      </c>
      <c r="F21" s="7" t="s">
        <v>417</v>
      </c>
      <c r="G21" s="8" t="s">
        <v>13</v>
      </c>
      <c r="H21" s="9">
        <v>20945</v>
      </c>
      <c r="I21" s="10">
        <v>0</v>
      </c>
    </row>
    <row r="22" spans="2:9" ht="29.1" thickBot="1" x14ac:dyDescent="0.6">
      <c r="B22" s="5">
        <v>45448</v>
      </c>
      <c r="C22" s="5">
        <v>45657</v>
      </c>
      <c r="D22" s="6" t="s">
        <v>418</v>
      </c>
      <c r="E22" s="6" t="s">
        <v>14</v>
      </c>
      <c r="F22" s="7" t="s">
        <v>419</v>
      </c>
      <c r="G22" s="8" t="s">
        <v>13</v>
      </c>
      <c r="H22" s="9">
        <v>71734.080000000002</v>
      </c>
      <c r="I22" s="10">
        <v>0</v>
      </c>
    </row>
    <row r="23" spans="2:9" ht="29.1" thickBot="1" x14ac:dyDescent="0.6">
      <c r="B23" s="5">
        <v>45447</v>
      </c>
      <c r="C23" s="5">
        <v>46022</v>
      </c>
      <c r="D23" s="6" t="s">
        <v>420</v>
      </c>
      <c r="E23" s="6" t="s">
        <v>139</v>
      </c>
      <c r="F23" s="7" t="s">
        <v>421</v>
      </c>
      <c r="G23" s="8" t="s">
        <v>13</v>
      </c>
      <c r="H23" s="9">
        <v>219650.76</v>
      </c>
      <c r="I23" s="10">
        <v>0</v>
      </c>
    </row>
    <row r="24" spans="2:9" ht="29.1" thickBot="1" x14ac:dyDescent="0.6">
      <c r="B24" s="5">
        <v>45458</v>
      </c>
      <c r="C24" s="5">
        <v>45657</v>
      </c>
      <c r="D24" s="6" t="s">
        <v>422</v>
      </c>
      <c r="E24" s="6" t="s">
        <v>14</v>
      </c>
      <c r="F24" s="7" t="s">
        <v>423</v>
      </c>
      <c r="G24" s="8" t="s">
        <v>13</v>
      </c>
      <c r="H24" s="9">
        <v>26812.71</v>
      </c>
      <c r="I24" s="10">
        <v>0</v>
      </c>
    </row>
    <row r="25" spans="2:9" ht="29.1" thickBot="1" x14ac:dyDescent="0.6">
      <c r="B25" s="5">
        <v>45447</v>
      </c>
      <c r="C25" s="5">
        <v>46022</v>
      </c>
      <c r="D25" s="6" t="s">
        <v>424</v>
      </c>
      <c r="E25" s="6" t="s">
        <v>139</v>
      </c>
      <c r="F25" s="7" t="s">
        <v>425</v>
      </c>
      <c r="G25" s="8" t="s">
        <v>13</v>
      </c>
      <c r="H25" s="9">
        <v>5450</v>
      </c>
      <c r="I25" s="10">
        <v>0</v>
      </c>
    </row>
    <row r="26" spans="2:9" ht="43.5" thickBot="1" x14ac:dyDescent="0.6">
      <c r="B26" s="5">
        <v>45447</v>
      </c>
      <c r="C26" s="5">
        <v>45657</v>
      </c>
      <c r="D26" s="6" t="s">
        <v>427</v>
      </c>
      <c r="E26" s="6" t="s">
        <v>426</v>
      </c>
      <c r="F26" s="7" t="s">
        <v>428</v>
      </c>
      <c r="G26" s="8" t="s">
        <v>13</v>
      </c>
      <c r="H26" s="9">
        <v>20000</v>
      </c>
      <c r="I26" s="10">
        <v>0</v>
      </c>
    </row>
    <row r="27" spans="2:9" ht="29.1" thickBot="1" x14ac:dyDescent="0.6">
      <c r="B27" s="5">
        <v>45413</v>
      </c>
      <c r="C27" s="5">
        <v>45657</v>
      </c>
      <c r="D27" s="6" t="s">
        <v>429</v>
      </c>
      <c r="E27" s="6" t="s">
        <v>139</v>
      </c>
      <c r="F27" s="7" t="s">
        <v>430</v>
      </c>
      <c r="G27" s="8" t="s">
        <v>13</v>
      </c>
      <c r="H27" s="9">
        <v>15000</v>
      </c>
      <c r="I27" s="10">
        <v>0</v>
      </c>
    </row>
    <row r="28" spans="2:9" ht="29.1" thickBot="1" x14ac:dyDescent="0.6">
      <c r="B28" s="5">
        <v>45447</v>
      </c>
      <c r="C28" s="5">
        <v>46022</v>
      </c>
      <c r="D28" s="6" t="s">
        <v>431</v>
      </c>
      <c r="E28" s="6" t="s">
        <v>139</v>
      </c>
      <c r="F28" s="7" t="s">
        <v>432</v>
      </c>
      <c r="G28" s="8" t="s">
        <v>13</v>
      </c>
      <c r="H28" s="9">
        <v>15000</v>
      </c>
      <c r="I28" s="10">
        <v>0</v>
      </c>
    </row>
    <row r="29" spans="2:9" ht="43.5" thickBot="1" x14ac:dyDescent="0.6">
      <c r="B29" s="5">
        <v>45418</v>
      </c>
      <c r="C29" s="5">
        <v>45657</v>
      </c>
      <c r="D29" s="6" t="s">
        <v>433</v>
      </c>
      <c r="E29" s="6" t="s">
        <v>396</v>
      </c>
      <c r="F29" s="7" t="s">
        <v>434</v>
      </c>
      <c r="G29" s="8" t="s">
        <v>13</v>
      </c>
      <c r="H29" s="9">
        <v>760000</v>
      </c>
      <c r="I29" s="10">
        <v>0</v>
      </c>
    </row>
    <row r="30" spans="2:9" ht="29.1" thickBot="1" x14ac:dyDescent="0.6">
      <c r="B30" s="5">
        <v>45446</v>
      </c>
      <c r="C30" s="5">
        <v>46022</v>
      </c>
      <c r="D30" s="6" t="s">
        <v>436</v>
      </c>
      <c r="E30" s="6" t="s">
        <v>435</v>
      </c>
      <c r="F30" s="7" t="s">
        <v>437</v>
      </c>
      <c r="G30" s="8" t="s">
        <v>13</v>
      </c>
      <c r="H30" s="9">
        <v>69974</v>
      </c>
      <c r="I30" s="10">
        <v>0</v>
      </c>
    </row>
    <row r="31" spans="2:9" ht="57.9" thickBot="1" x14ac:dyDescent="0.6">
      <c r="B31" s="5">
        <v>45447</v>
      </c>
      <c r="C31" s="5">
        <v>46022</v>
      </c>
      <c r="D31" s="6" t="s">
        <v>305</v>
      </c>
      <c r="E31" s="6" t="s">
        <v>438</v>
      </c>
      <c r="F31" s="7" t="s">
        <v>440</v>
      </c>
      <c r="G31" s="8" t="s">
        <v>13</v>
      </c>
      <c r="H31" s="9">
        <v>379999.99</v>
      </c>
      <c r="I31" s="10">
        <v>0</v>
      </c>
    </row>
    <row r="32" spans="2:9" ht="57.9" thickBot="1" x14ac:dyDescent="0.6">
      <c r="B32" s="5">
        <v>45447</v>
      </c>
      <c r="C32" s="5">
        <v>46022</v>
      </c>
      <c r="D32" s="6" t="s">
        <v>433</v>
      </c>
      <c r="E32" s="6" t="s">
        <v>438</v>
      </c>
      <c r="F32" s="7" t="s">
        <v>439</v>
      </c>
      <c r="G32" s="8" t="s">
        <v>13</v>
      </c>
      <c r="H32" s="9">
        <v>379999.99</v>
      </c>
      <c r="I32" s="10">
        <v>0</v>
      </c>
    </row>
    <row r="33" spans="2:9" ht="14.7" thickBot="1" x14ac:dyDescent="0.6">
      <c r="B33" s="5">
        <v>45408</v>
      </c>
      <c r="C33" s="5">
        <v>45657</v>
      </c>
      <c r="D33" s="6" t="s">
        <v>441</v>
      </c>
      <c r="E33" s="6" t="s">
        <v>120</v>
      </c>
      <c r="F33" s="7" t="s">
        <v>442</v>
      </c>
      <c r="G33" s="8" t="s">
        <v>13</v>
      </c>
      <c r="H33" s="9">
        <v>1417820.45</v>
      </c>
      <c r="I33" s="10">
        <v>0</v>
      </c>
    </row>
    <row r="34" spans="2:9" ht="43.5" thickBot="1" x14ac:dyDescent="0.6">
      <c r="B34" s="5">
        <v>45454</v>
      </c>
      <c r="C34" s="5">
        <v>46022</v>
      </c>
      <c r="D34" s="6" t="s">
        <v>443</v>
      </c>
      <c r="E34" s="6" t="s">
        <v>368</v>
      </c>
      <c r="F34" s="7" t="s">
        <v>444</v>
      </c>
      <c r="G34" s="8" t="s">
        <v>13</v>
      </c>
      <c r="H34" s="9">
        <v>89998.87</v>
      </c>
      <c r="I34" s="10">
        <v>0</v>
      </c>
    </row>
    <row r="35" spans="2:9" ht="14.7" thickBot="1" x14ac:dyDescent="0.6">
      <c r="B35" s="13"/>
      <c r="C35" s="14"/>
      <c r="D35" s="14"/>
      <c r="E35" s="15"/>
      <c r="F35" s="16"/>
      <c r="G35" s="12"/>
      <c r="H35" s="17"/>
      <c r="I35" s="10">
        <v>0</v>
      </c>
    </row>
    <row r="36" spans="2:9" ht="14.7" thickBot="1" x14ac:dyDescent="0.6">
      <c r="B36" s="28" t="s">
        <v>15</v>
      </c>
      <c r="C36" s="29"/>
      <c r="D36" s="29"/>
      <c r="E36" s="29"/>
      <c r="F36" s="30"/>
      <c r="G36" s="19"/>
      <c r="H36" s="20">
        <f>SUM(H10:H35)</f>
        <v>4544153.1500000004</v>
      </c>
      <c r="I36" s="18"/>
    </row>
    <row r="37" spans="2:9" x14ac:dyDescent="0.55000000000000004">
      <c r="B37" s="21"/>
      <c r="C37" s="21"/>
      <c r="D37" s="22"/>
      <c r="E37" s="23"/>
      <c r="F37" s="22"/>
      <c r="G37" s="24"/>
      <c r="H37" s="25"/>
    </row>
    <row r="38" spans="2:9" x14ac:dyDescent="0.55000000000000004">
      <c r="B38" s="21"/>
      <c r="C38" s="21"/>
      <c r="D38" s="22"/>
      <c r="E38" s="23"/>
      <c r="F38" s="24"/>
      <c r="G38" s="25"/>
      <c r="H38" s="23"/>
    </row>
    <row r="39" spans="2:9" x14ac:dyDescent="0.55000000000000004">
      <c r="B39" s="23"/>
      <c r="C39" s="23"/>
      <c r="D39" s="22"/>
      <c r="E39" s="22"/>
      <c r="F39" s="22"/>
      <c r="G39" s="23"/>
      <c r="H39" s="23"/>
    </row>
    <row r="40" spans="2:9" x14ac:dyDescent="0.55000000000000004">
      <c r="B40" s="21"/>
      <c r="C40" s="21"/>
      <c r="D40" s="22" t="s">
        <v>16</v>
      </c>
      <c r="E40" s="22" t="s">
        <v>17</v>
      </c>
      <c r="F40" s="22" t="s">
        <v>18</v>
      </c>
      <c r="G40" s="23"/>
      <c r="H40" s="23"/>
    </row>
    <row r="41" spans="2:9" x14ac:dyDescent="0.55000000000000004">
      <c r="B41" s="21"/>
      <c r="C41" s="21"/>
      <c r="D41" s="26" t="s">
        <v>19</v>
      </c>
      <c r="E41" s="26" t="s">
        <v>20</v>
      </c>
      <c r="F41" s="26" t="s">
        <v>21</v>
      </c>
    </row>
    <row r="42" spans="2:9" x14ac:dyDescent="0.55000000000000004">
      <c r="D42" s="26" t="s">
        <v>22</v>
      </c>
      <c r="E42" s="26" t="s">
        <v>23</v>
      </c>
      <c r="F42" s="26" t="s">
        <v>24</v>
      </c>
    </row>
    <row r="43" spans="2:9" x14ac:dyDescent="0.55000000000000004">
      <c r="D43" s="26"/>
      <c r="F43" s="26"/>
    </row>
    <row r="44" spans="2:9" x14ac:dyDescent="0.55000000000000004">
      <c r="D44" s="22"/>
      <c r="E44" s="26"/>
    </row>
    <row r="48" spans="2:9" x14ac:dyDescent="0.55000000000000004">
      <c r="G48" t="s">
        <v>26</v>
      </c>
    </row>
  </sheetData>
  <mergeCells count="7">
    <mergeCell ref="B36:F36"/>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2167-86B3-460C-B251-6CB9341DAD87}">
  <dimension ref="B2:I69"/>
  <sheetViews>
    <sheetView topLeftCell="A49" zoomScale="90" zoomScaleNormal="90" workbookViewId="0">
      <selection activeCell="H58" sqref="H58"/>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45504</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43.5" thickBot="1" x14ac:dyDescent="0.6">
      <c r="B10" s="5">
        <v>45385</v>
      </c>
      <c r="C10" s="5">
        <v>45657</v>
      </c>
      <c r="D10" s="6" t="s">
        <v>445</v>
      </c>
      <c r="E10" s="6" t="s">
        <v>269</v>
      </c>
      <c r="F10" s="7" t="s">
        <v>446</v>
      </c>
      <c r="G10" s="8" t="s">
        <v>13</v>
      </c>
      <c r="H10" s="9">
        <v>2137.5</v>
      </c>
      <c r="I10" s="10">
        <v>0</v>
      </c>
    </row>
    <row r="11" spans="2:9" ht="43.5" thickBot="1" x14ac:dyDescent="0.6">
      <c r="B11" s="5">
        <v>45419</v>
      </c>
      <c r="C11" s="5">
        <v>45657</v>
      </c>
      <c r="D11" s="6" t="s">
        <v>447</v>
      </c>
      <c r="E11" s="6" t="s">
        <v>448</v>
      </c>
      <c r="F11" s="7" t="s">
        <v>449</v>
      </c>
      <c r="G11" s="8" t="s">
        <v>13</v>
      </c>
      <c r="H11" s="9">
        <v>40365</v>
      </c>
      <c r="I11" s="10">
        <v>0</v>
      </c>
    </row>
    <row r="12" spans="2:9" ht="43.5" thickBot="1" x14ac:dyDescent="0.6">
      <c r="B12" s="5">
        <v>45421</v>
      </c>
      <c r="C12" s="5">
        <v>46022</v>
      </c>
      <c r="D12" s="6" t="s">
        <v>451</v>
      </c>
      <c r="E12" s="6" t="s">
        <v>450</v>
      </c>
      <c r="F12" s="7" t="s">
        <v>452</v>
      </c>
      <c r="G12" s="8" t="s">
        <v>13</v>
      </c>
      <c r="H12" s="9">
        <v>9450</v>
      </c>
      <c r="I12" s="10">
        <v>0</v>
      </c>
    </row>
    <row r="13" spans="2:9" ht="43.5" thickBot="1" x14ac:dyDescent="0.6">
      <c r="B13" s="5">
        <v>45366</v>
      </c>
      <c r="C13" s="5">
        <v>46022</v>
      </c>
      <c r="D13" s="6" t="s">
        <v>453</v>
      </c>
      <c r="E13" s="6" t="s">
        <v>168</v>
      </c>
      <c r="F13" s="7" t="s">
        <v>454</v>
      </c>
      <c r="G13" s="8" t="s">
        <v>13</v>
      </c>
      <c r="H13" s="9">
        <v>47898.18</v>
      </c>
      <c r="I13" s="10">
        <v>0</v>
      </c>
    </row>
    <row r="14" spans="2:9" ht="43.5" thickBot="1" x14ac:dyDescent="0.6">
      <c r="B14" s="5">
        <v>45363</v>
      </c>
      <c r="C14" s="5">
        <v>45657</v>
      </c>
      <c r="D14" s="6" t="s">
        <v>456</v>
      </c>
      <c r="E14" s="6" t="s">
        <v>455</v>
      </c>
      <c r="F14" s="7" t="s">
        <v>457</v>
      </c>
      <c r="G14" s="8" t="s">
        <v>13</v>
      </c>
      <c r="H14" s="9">
        <v>2376</v>
      </c>
      <c r="I14" s="10">
        <v>0</v>
      </c>
    </row>
    <row r="15" spans="2:9" ht="29.1" thickBot="1" x14ac:dyDescent="0.6">
      <c r="B15" s="5">
        <v>45407</v>
      </c>
      <c r="C15" s="5">
        <v>45657</v>
      </c>
      <c r="D15" s="6" t="s">
        <v>458</v>
      </c>
      <c r="E15" s="6" t="s">
        <v>455</v>
      </c>
      <c r="F15" s="7" t="s">
        <v>459</v>
      </c>
      <c r="G15" s="8" t="s">
        <v>13</v>
      </c>
      <c r="H15" s="9">
        <v>810</v>
      </c>
      <c r="I15" s="10">
        <v>0</v>
      </c>
    </row>
    <row r="16" spans="2:9" ht="29.1" thickBot="1" x14ac:dyDescent="0.6">
      <c r="B16" s="5">
        <v>45389</v>
      </c>
      <c r="C16" s="5">
        <v>45657</v>
      </c>
      <c r="D16" s="6" t="s">
        <v>460</v>
      </c>
      <c r="E16" s="6" t="s">
        <v>461</v>
      </c>
      <c r="F16" s="7" t="s">
        <v>462</v>
      </c>
      <c r="G16" s="8" t="s">
        <v>13</v>
      </c>
      <c r="H16" s="9">
        <v>242492.74</v>
      </c>
      <c r="I16" s="10">
        <v>0</v>
      </c>
    </row>
    <row r="17" spans="2:9" ht="43.5" thickBot="1" x14ac:dyDescent="0.6">
      <c r="B17" s="5">
        <v>45357</v>
      </c>
      <c r="C17" s="5">
        <v>46022</v>
      </c>
      <c r="D17" s="6" t="s">
        <v>463</v>
      </c>
      <c r="E17" s="6" t="s">
        <v>387</v>
      </c>
      <c r="F17" s="7" t="s">
        <v>464</v>
      </c>
      <c r="G17" s="8" t="s">
        <v>13</v>
      </c>
      <c r="H17" s="9">
        <v>2268</v>
      </c>
      <c r="I17" s="10">
        <v>0</v>
      </c>
    </row>
    <row r="18" spans="2:9" ht="43.5" thickBot="1" x14ac:dyDescent="0.6">
      <c r="B18" s="5">
        <v>45357</v>
      </c>
      <c r="C18" s="5">
        <v>46022</v>
      </c>
      <c r="D18" s="6" t="s">
        <v>465</v>
      </c>
      <c r="E18" s="6" t="s">
        <v>387</v>
      </c>
      <c r="F18" s="7" t="s">
        <v>466</v>
      </c>
      <c r="G18" s="8" t="s">
        <v>13</v>
      </c>
      <c r="H18" s="9">
        <v>5256</v>
      </c>
      <c r="I18" s="10">
        <v>0</v>
      </c>
    </row>
    <row r="19" spans="2:9" ht="43.5" thickBot="1" x14ac:dyDescent="0.6">
      <c r="B19" s="5">
        <v>45383</v>
      </c>
      <c r="C19" s="5">
        <v>46022</v>
      </c>
      <c r="D19" s="6" t="s">
        <v>467</v>
      </c>
      <c r="E19" s="6" t="s">
        <v>387</v>
      </c>
      <c r="F19" s="7" t="s">
        <v>468</v>
      </c>
      <c r="G19" s="8" t="s">
        <v>13</v>
      </c>
      <c r="H19" s="9">
        <v>15606</v>
      </c>
      <c r="I19" s="10">
        <v>0</v>
      </c>
    </row>
    <row r="20" spans="2:9" ht="29.1" thickBot="1" x14ac:dyDescent="0.6">
      <c r="B20" s="5">
        <v>45415</v>
      </c>
      <c r="C20" s="5">
        <v>46022</v>
      </c>
      <c r="D20" s="6" t="s">
        <v>469</v>
      </c>
      <c r="E20" s="6" t="s">
        <v>387</v>
      </c>
      <c r="F20" s="7" t="s">
        <v>470</v>
      </c>
      <c r="G20" s="8" t="s">
        <v>13</v>
      </c>
      <c r="H20" s="9">
        <v>3510</v>
      </c>
      <c r="I20" s="10">
        <v>0</v>
      </c>
    </row>
    <row r="21" spans="2:9" ht="43.5" thickBot="1" x14ac:dyDescent="0.6">
      <c r="B21" s="5">
        <v>45420</v>
      </c>
      <c r="C21" s="5">
        <v>46022</v>
      </c>
      <c r="D21" s="6" t="s">
        <v>471</v>
      </c>
      <c r="E21" s="6" t="s">
        <v>472</v>
      </c>
      <c r="F21" s="7" t="s">
        <v>473</v>
      </c>
      <c r="G21" s="8" t="s">
        <v>13</v>
      </c>
      <c r="H21" s="9">
        <v>5400</v>
      </c>
      <c r="I21" s="10">
        <v>0</v>
      </c>
    </row>
    <row r="22" spans="2:9" ht="43.5" thickBot="1" x14ac:dyDescent="0.6">
      <c r="B22" s="5" t="s">
        <v>476</v>
      </c>
      <c r="C22" s="5">
        <v>46022</v>
      </c>
      <c r="D22" s="6" t="s">
        <v>474</v>
      </c>
      <c r="E22" s="6" t="s">
        <v>472</v>
      </c>
      <c r="F22" s="7" t="s">
        <v>475</v>
      </c>
      <c r="G22" s="8" t="s">
        <v>13</v>
      </c>
      <c r="H22" s="9">
        <v>8577</v>
      </c>
      <c r="I22" s="10">
        <v>0</v>
      </c>
    </row>
    <row r="23" spans="2:9" ht="42" customHeight="1" thickBot="1" x14ac:dyDescent="0.6">
      <c r="B23" s="5">
        <v>45384</v>
      </c>
      <c r="C23" s="5">
        <v>45657</v>
      </c>
      <c r="D23" s="6" t="s">
        <v>477</v>
      </c>
      <c r="E23" s="6" t="s">
        <v>478</v>
      </c>
      <c r="F23" s="7" t="s">
        <v>479</v>
      </c>
      <c r="G23" s="8" t="s">
        <v>13</v>
      </c>
      <c r="H23" s="9">
        <v>28285.200000000001</v>
      </c>
      <c r="I23" s="10">
        <v>0</v>
      </c>
    </row>
    <row r="24" spans="2:9" ht="44.4" customHeight="1" thickBot="1" x14ac:dyDescent="0.6">
      <c r="B24" s="5">
        <v>45384</v>
      </c>
      <c r="C24" s="5">
        <v>45657</v>
      </c>
      <c r="D24" s="6" t="s">
        <v>480</v>
      </c>
      <c r="E24" s="6" t="s">
        <v>478</v>
      </c>
      <c r="F24" s="7" t="s">
        <v>481</v>
      </c>
      <c r="G24" s="8" t="s">
        <v>13</v>
      </c>
      <c r="H24" s="9">
        <v>915.3</v>
      </c>
      <c r="I24" s="10">
        <v>0</v>
      </c>
    </row>
    <row r="25" spans="2:9" ht="43.5" thickBot="1" x14ac:dyDescent="0.6">
      <c r="B25" s="5">
        <v>45365</v>
      </c>
      <c r="C25" s="5">
        <v>46022</v>
      </c>
      <c r="D25" s="6" t="s">
        <v>482</v>
      </c>
      <c r="E25" s="6" t="s">
        <v>483</v>
      </c>
      <c r="F25" s="7" t="s">
        <v>484</v>
      </c>
      <c r="G25" s="8" t="s">
        <v>13</v>
      </c>
      <c r="H25" s="9">
        <v>58050</v>
      </c>
      <c r="I25" s="10">
        <v>0</v>
      </c>
    </row>
    <row r="26" spans="2:9" ht="57.9" thickBot="1" x14ac:dyDescent="0.6">
      <c r="B26" s="5">
        <v>45556</v>
      </c>
      <c r="C26" s="5">
        <v>45657</v>
      </c>
      <c r="D26" s="6" t="s">
        <v>253</v>
      </c>
      <c r="E26" s="6" t="s">
        <v>208</v>
      </c>
      <c r="F26" s="7" t="s">
        <v>486</v>
      </c>
      <c r="G26" s="8" t="s">
        <v>13</v>
      </c>
      <c r="H26" s="9">
        <v>3840.83</v>
      </c>
      <c r="I26" s="10">
        <v>0</v>
      </c>
    </row>
    <row r="27" spans="2:9" ht="43.5" thickBot="1" x14ac:dyDescent="0.6">
      <c r="B27" s="5">
        <v>45432</v>
      </c>
      <c r="C27" s="5">
        <v>45657</v>
      </c>
      <c r="D27" s="6" t="s">
        <v>485</v>
      </c>
      <c r="E27" s="6" t="s">
        <v>208</v>
      </c>
      <c r="F27" s="7" t="s">
        <v>487</v>
      </c>
      <c r="G27" s="8" t="s">
        <v>13</v>
      </c>
      <c r="H27" s="9">
        <v>7739.28</v>
      </c>
      <c r="I27" s="10">
        <v>0</v>
      </c>
    </row>
    <row r="28" spans="2:9" ht="43.5" thickBot="1" x14ac:dyDescent="0.6">
      <c r="B28" s="5">
        <v>45184</v>
      </c>
      <c r="C28" s="5">
        <v>45657</v>
      </c>
      <c r="D28" s="6" t="s">
        <v>488</v>
      </c>
      <c r="E28" s="6" t="s">
        <v>489</v>
      </c>
      <c r="F28" s="7" t="s">
        <v>490</v>
      </c>
      <c r="G28" s="8" t="s">
        <v>13</v>
      </c>
      <c r="H28" s="9">
        <v>11440.68</v>
      </c>
      <c r="I28" s="10">
        <v>0</v>
      </c>
    </row>
    <row r="29" spans="2:9" ht="29.1" thickBot="1" x14ac:dyDescent="0.6">
      <c r="B29" s="5">
        <v>45343</v>
      </c>
      <c r="C29" s="5">
        <v>46022</v>
      </c>
      <c r="D29" s="6" t="s">
        <v>491</v>
      </c>
      <c r="E29" s="6" t="s">
        <v>492</v>
      </c>
      <c r="F29" s="7" t="s">
        <v>493</v>
      </c>
      <c r="G29" s="8" t="s">
        <v>13</v>
      </c>
      <c r="H29" s="9">
        <v>2888.03</v>
      </c>
      <c r="I29" s="10">
        <v>0</v>
      </c>
    </row>
    <row r="30" spans="2:9" ht="57.9" thickBot="1" x14ac:dyDescent="0.6">
      <c r="B30" s="5">
        <v>45433</v>
      </c>
      <c r="C30" s="5">
        <v>45657</v>
      </c>
      <c r="D30" s="6" t="s">
        <v>494</v>
      </c>
      <c r="E30" s="6" t="s">
        <v>495</v>
      </c>
      <c r="F30" s="7" t="s">
        <v>496</v>
      </c>
      <c r="G30" s="8" t="s">
        <v>13</v>
      </c>
      <c r="H30" s="9">
        <v>17766</v>
      </c>
      <c r="I30" s="10">
        <v>0</v>
      </c>
    </row>
    <row r="31" spans="2:9" ht="57.9" thickBot="1" x14ac:dyDescent="0.6">
      <c r="B31" s="5">
        <v>45433</v>
      </c>
      <c r="C31" s="5">
        <v>45657</v>
      </c>
      <c r="D31" s="6" t="s">
        <v>497</v>
      </c>
      <c r="E31" s="6" t="s">
        <v>498</v>
      </c>
      <c r="F31" s="7" t="s">
        <v>496</v>
      </c>
      <c r="G31" s="8" t="s">
        <v>13</v>
      </c>
      <c r="H31" s="9">
        <v>13116.6</v>
      </c>
      <c r="I31" s="10">
        <v>0</v>
      </c>
    </row>
    <row r="32" spans="2:9" ht="29.1" thickBot="1" x14ac:dyDescent="0.6">
      <c r="B32" s="5">
        <v>45329</v>
      </c>
      <c r="C32" s="5">
        <v>45657</v>
      </c>
      <c r="D32" s="6" t="s">
        <v>499</v>
      </c>
      <c r="E32" s="6" t="s">
        <v>500</v>
      </c>
      <c r="F32" s="7" t="s">
        <v>501</v>
      </c>
      <c r="G32" s="8" t="s">
        <v>13</v>
      </c>
      <c r="H32" s="9">
        <v>1224</v>
      </c>
      <c r="I32" s="10">
        <v>0</v>
      </c>
    </row>
    <row r="33" spans="2:9" ht="29.1" thickBot="1" x14ac:dyDescent="0.6">
      <c r="B33" s="5">
        <v>45435</v>
      </c>
      <c r="C33" s="5">
        <v>45657</v>
      </c>
      <c r="D33" s="6" t="s">
        <v>502</v>
      </c>
      <c r="E33" s="6" t="s">
        <v>177</v>
      </c>
      <c r="F33" s="7" t="s">
        <v>178</v>
      </c>
      <c r="G33" s="8" t="s">
        <v>13</v>
      </c>
      <c r="H33" s="9">
        <v>18318.333999999999</v>
      </c>
      <c r="I33" s="10">
        <v>0</v>
      </c>
    </row>
    <row r="34" spans="2:9" ht="29.1" thickBot="1" x14ac:dyDescent="0.6">
      <c r="B34" s="5">
        <v>45461</v>
      </c>
      <c r="C34" s="5">
        <v>45657</v>
      </c>
      <c r="D34" s="6" t="s">
        <v>503</v>
      </c>
      <c r="E34" s="6" t="s">
        <v>504</v>
      </c>
      <c r="F34" s="7" t="s">
        <v>505</v>
      </c>
      <c r="G34" s="8" t="s">
        <v>13</v>
      </c>
      <c r="H34" s="9">
        <v>3127.12</v>
      </c>
      <c r="I34" s="10">
        <v>0</v>
      </c>
    </row>
    <row r="35" spans="2:9" ht="43.5" thickBot="1" x14ac:dyDescent="0.6">
      <c r="B35" s="5">
        <v>45468</v>
      </c>
      <c r="C35" s="5">
        <v>45657</v>
      </c>
      <c r="D35" s="6" t="s">
        <v>507</v>
      </c>
      <c r="E35" s="6" t="s">
        <v>504</v>
      </c>
      <c r="F35" s="7" t="s">
        <v>506</v>
      </c>
      <c r="G35" s="8" t="s">
        <v>13</v>
      </c>
      <c r="H35" s="9">
        <v>7322.0029999999997</v>
      </c>
      <c r="I35" s="10">
        <v>0</v>
      </c>
    </row>
    <row r="36" spans="2:9" ht="29.1" thickBot="1" x14ac:dyDescent="0.6">
      <c r="B36" s="5">
        <v>45404</v>
      </c>
      <c r="C36" s="5">
        <v>45657</v>
      </c>
      <c r="D36" s="6" t="s">
        <v>508</v>
      </c>
      <c r="E36" s="6" t="s">
        <v>509</v>
      </c>
      <c r="F36" s="7" t="s">
        <v>510</v>
      </c>
      <c r="G36" s="8" t="s">
        <v>13</v>
      </c>
      <c r="H36" s="9">
        <v>2142</v>
      </c>
      <c r="I36" s="10">
        <v>0</v>
      </c>
    </row>
    <row r="37" spans="2:9" ht="29.1" thickBot="1" x14ac:dyDescent="0.6">
      <c r="B37" s="5">
        <v>45391</v>
      </c>
      <c r="C37" s="5">
        <v>45657</v>
      </c>
      <c r="D37" s="6" t="s">
        <v>184</v>
      </c>
      <c r="E37" s="6" t="s">
        <v>511</v>
      </c>
      <c r="F37" s="7" t="s">
        <v>512</v>
      </c>
      <c r="G37" s="8" t="s">
        <v>13</v>
      </c>
      <c r="H37" s="9">
        <v>4844.16</v>
      </c>
      <c r="I37" s="10">
        <v>0</v>
      </c>
    </row>
    <row r="38" spans="2:9" ht="14.7" thickBot="1" x14ac:dyDescent="0.6">
      <c r="B38" s="5">
        <v>45371</v>
      </c>
      <c r="C38" s="5">
        <v>46022</v>
      </c>
      <c r="D38" s="6" t="s">
        <v>513</v>
      </c>
      <c r="E38" s="6" t="s">
        <v>258</v>
      </c>
      <c r="F38" s="7" t="s">
        <v>514</v>
      </c>
      <c r="G38" s="8" t="s">
        <v>13</v>
      </c>
      <c r="H38" s="9">
        <v>3510</v>
      </c>
      <c r="I38" s="10">
        <v>0</v>
      </c>
    </row>
    <row r="39" spans="2:9" ht="14.7" thickBot="1" x14ac:dyDescent="0.6">
      <c r="B39" s="5">
        <v>45399</v>
      </c>
      <c r="C39" s="5">
        <v>45657</v>
      </c>
      <c r="D39" s="6" t="s">
        <v>515</v>
      </c>
      <c r="E39" s="6" t="s">
        <v>258</v>
      </c>
      <c r="F39" s="7" t="s">
        <v>516</v>
      </c>
      <c r="G39" s="8" t="s">
        <v>13</v>
      </c>
      <c r="H39" s="9">
        <v>6406.68</v>
      </c>
      <c r="I39" s="10">
        <v>0</v>
      </c>
    </row>
    <row r="40" spans="2:9" ht="29.1" thickBot="1" x14ac:dyDescent="0.6">
      <c r="B40" s="5">
        <v>45455</v>
      </c>
      <c r="C40" s="5">
        <v>46022</v>
      </c>
      <c r="D40" s="6" t="s">
        <v>517</v>
      </c>
      <c r="E40" s="6" t="s">
        <v>518</v>
      </c>
      <c r="F40" s="7" t="s">
        <v>519</v>
      </c>
      <c r="G40" s="8" t="s">
        <v>13</v>
      </c>
      <c r="H40" s="9">
        <v>43875</v>
      </c>
      <c r="I40" s="10">
        <v>0</v>
      </c>
    </row>
    <row r="41" spans="2:9" ht="29.1" thickBot="1" x14ac:dyDescent="0.6">
      <c r="B41" s="5">
        <v>45461</v>
      </c>
      <c r="C41" s="5">
        <v>45657</v>
      </c>
      <c r="D41" s="6" t="s">
        <v>254</v>
      </c>
      <c r="E41" s="6" t="s">
        <v>520</v>
      </c>
      <c r="F41" s="7" t="s">
        <v>521</v>
      </c>
      <c r="G41" s="8" t="s">
        <v>13</v>
      </c>
      <c r="H41" s="9">
        <v>1840.5</v>
      </c>
      <c r="I41" s="10">
        <v>0</v>
      </c>
    </row>
    <row r="42" spans="2:9" ht="29.1" thickBot="1" x14ac:dyDescent="0.6">
      <c r="B42" s="5">
        <v>45295</v>
      </c>
      <c r="C42" s="5">
        <v>45657</v>
      </c>
      <c r="D42" s="6" t="s">
        <v>523</v>
      </c>
      <c r="E42" s="6" t="s">
        <v>520</v>
      </c>
      <c r="F42" s="7" t="s">
        <v>522</v>
      </c>
      <c r="G42" s="8" t="s">
        <v>13</v>
      </c>
      <c r="H42" s="9">
        <v>2619.13</v>
      </c>
      <c r="I42" s="10">
        <v>0</v>
      </c>
    </row>
    <row r="43" spans="2:9" ht="14.7" thickBot="1" x14ac:dyDescent="0.6">
      <c r="B43" s="5">
        <v>45468</v>
      </c>
      <c r="C43" s="5">
        <v>46022</v>
      </c>
      <c r="D43" s="6" t="s">
        <v>524</v>
      </c>
      <c r="E43" s="6" t="s">
        <v>258</v>
      </c>
      <c r="F43" s="7" t="s">
        <v>525</v>
      </c>
      <c r="G43" s="8" t="s">
        <v>13</v>
      </c>
      <c r="H43" s="9">
        <v>75000</v>
      </c>
      <c r="I43" s="10"/>
    </row>
    <row r="44" spans="2:9" ht="72.3" thickBot="1" x14ac:dyDescent="0.6">
      <c r="B44" s="5">
        <v>45469</v>
      </c>
      <c r="C44" s="5">
        <v>45657</v>
      </c>
      <c r="D44" s="6" t="s">
        <v>433</v>
      </c>
      <c r="E44" s="6" t="s">
        <v>303</v>
      </c>
      <c r="F44" s="7" t="s">
        <v>526</v>
      </c>
      <c r="G44" s="8" t="s">
        <v>13</v>
      </c>
      <c r="H44" s="9">
        <v>426615.9</v>
      </c>
      <c r="I44" s="10"/>
    </row>
    <row r="45" spans="2:9" ht="43.5" thickBot="1" x14ac:dyDescent="0.6">
      <c r="B45" s="5">
        <v>45470</v>
      </c>
      <c r="C45" s="5">
        <v>45657</v>
      </c>
      <c r="D45" s="6" t="s">
        <v>528</v>
      </c>
      <c r="E45" s="6" t="s">
        <v>527</v>
      </c>
      <c r="F45" s="7" t="s">
        <v>529</v>
      </c>
      <c r="G45" s="8" t="s">
        <v>13</v>
      </c>
      <c r="H45" s="9">
        <v>760000</v>
      </c>
      <c r="I45" s="10"/>
    </row>
    <row r="46" spans="2:9" ht="33.6" customHeight="1" thickBot="1" x14ac:dyDescent="0.6">
      <c r="B46" s="5">
        <v>45470</v>
      </c>
      <c r="C46" s="5">
        <v>45657</v>
      </c>
      <c r="D46" s="6" t="s">
        <v>530</v>
      </c>
      <c r="E46" s="6" t="s">
        <v>29</v>
      </c>
      <c r="F46" s="7" t="s">
        <v>531</v>
      </c>
      <c r="G46" s="8" t="s">
        <v>13</v>
      </c>
      <c r="H46" s="9">
        <v>4326.4799999999996</v>
      </c>
      <c r="I46" s="10"/>
    </row>
    <row r="47" spans="2:9" ht="29.1" thickBot="1" x14ac:dyDescent="0.6">
      <c r="B47" s="5">
        <v>45470</v>
      </c>
      <c r="C47" s="5">
        <v>45657</v>
      </c>
      <c r="D47" s="6" t="s">
        <v>532</v>
      </c>
      <c r="E47" s="6" t="s">
        <v>29</v>
      </c>
      <c r="F47" s="7" t="s">
        <v>533</v>
      </c>
      <c r="G47" s="8" t="s">
        <v>13</v>
      </c>
      <c r="H47" s="9">
        <v>4397.32</v>
      </c>
      <c r="I47" s="10"/>
    </row>
    <row r="48" spans="2:9" ht="29.1" thickBot="1" x14ac:dyDescent="0.6">
      <c r="B48" s="5">
        <v>45470</v>
      </c>
      <c r="C48" s="5">
        <v>45657</v>
      </c>
      <c r="D48" s="6" t="s">
        <v>534</v>
      </c>
      <c r="E48" s="6" t="s">
        <v>29</v>
      </c>
      <c r="F48" s="7" t="s">
        <v>535</v>
      </c>
      <c r="G48" s="8" t="s">
        <v>13</v>
      </c>
      <c r="H48" s="9">
        <v>26667.55</v>
      </c>
      <c r="I48" s="10"/>
    </row>
    <row r="49" spans="2:9" ht="29.1" thickBot="1" x14ac:dyDescent="0.6">
      <c r="B49" s="5">
        <v>45470</v>
      </c>
      <c r="C49" s="5">
        <v>45657</v>
      </c>
      <c r="D49" s="6" t="s">
        <v>536</v>
      </c>
      <c r="E49" s="6" t="s">
        <v>29</v>
      </c>
      <c r="F49" s="7" t="s">
        <v>537</v>
      </c>
      <c r="G49" s="8" t="s">
        <v>13</v>
      </c>
      <c r="H49" s="9">
        <v>5961.93</v>
      </c>
      <c r="I49" s="10"/>
    </row>
    <row r="50" spans="2:9" ht="43.5" thickBot="1" x14ac:dyDescent="0.6">
      <c r="B50" s="5">
        <v>45470</v>
      </c>
      <c r="C50" s="5">
        <v>45657</v>
      </c>
      <c r="D50" s="6" t="s">
        <v>539</v>
      </c>
      <c r="E50" s="6" t="s">
        <v>29</v>
      </c>
      <c r="F50" s="7" t="s">
        <v>538</v>
      </c>
      <c r="G50" s="8" t="s">
        <v>13</v>
      </c>
      <c r="H50" s="9">
        <v>5203.7299999999996</v>
      </c>
      <c r="I50" s="10"/>
    </row>
    <row r="51" spans="2:9" ht="29.1" thickBot="1" x14ac:dyDescent="0.6">
      <c r="B51" s="5">
        <v>45473</v>
      </c>
      <c r="C51" s="5">
        <v>46022</v>
      </c>
      <c r="D51" s="6" t="s">
        <v>541</v>
      </c>
      <c r="E51" s="6" t="s">
        <v>540</v>
      </c>
      <c r="F51" s="7" t="s">
        <v>542</v>
      </c>
      <c r="G51" s="8" t="s">
        <v>13</v>
      </c>
      <c r="H51" s="9">
        <v>4824</v>
      </c>
      <c r="I51" s="10"/>
    </row>
    <row r="52" spans="2:9" ht="34.799999999999997" customHeight="1" thickBot="1" x14ac:dyDescent="0.6">
      <c r="B52" s="5">
        <v>45470</v>
      </c>
      <c r="C52" s="5">
        <v>45657</v>
      </c>
      <c r="D52" s="6" t="s">
        <v>543</v>
      </c>
      <c r="E52" s="6" t="s">
        <v>29</v>
      </c>
      <c r="F52" s="7" t="s">
        <v>544</v>
      </c>
      <c r="G52" s="8" t="s">
        <v>13</v>
      </c>
      <c r="H52" s="9">
        <v>104182.28</v>
      </c>
      <c r="I52" s="10"/>
    </row>
    <row r="53" spans="2:9" ht="72.3" thickBot="1" x14ac:dyDescent="0.6">
      <c r="B53" s="5">
        <v>45480</v>
      </c>
      <c r="C53" s="5">
        <v>45657</v>
      </c>
      <c r="D53" s="6" t="s">
        <v>545</v>
      </c>
      <c r="E53" s="6" t="s">
        <v>303</v>
      </c>
      <c r="F53" s="7" t="s">
        <v>546</v>
      </c>
      <c r="G53" s="8" t="s">
        <v>13</v>
      </c>
      <c r="H53" s="9">
        <v>639923.85</v>
      </c>
      <c r="I53" s="10"/>
    </row>
    <row r="54" spans="2:9" ht="29.1" thickBot="1" x14ac:dyDescent="0.6">
      <c r="B54" s="5">
        <v>45475</v>
      </c>
      <c r="C54" s="5">
        <v>46022</v>
      </c>
      <c r="D54" s="6" t="s">
        <v>547</v>
      </c>
      <c r="E54" s="6" t="s">
        <v>472</v>
      </c>
      <c r="F54" s="7" t="s">
        <v>548</v>
      </c>
      <c r="G54" s="8" t="s">
        <v>13</v>
      </c>
      <c r="H54" s="9">
        <v>197614.6</v>
      </c>
      <c r="I54" s="10"/>
    </row>
    <row r="55" spans="2:9" ht="43.5" thickBot="1" x14ac:dyDescent="0.6">
      <c r="B55" s="5">
        <v>45460</v>
      </c>
      <c r="C55" s="5">
        <v>46022</v>
      </c>
      <c r="D55" s="6" t="s">
        <v>550</v>
      </c>
      <c r="E55" s="6" t="s">
        <v>549</v>
      </c>
      <c r="F55" s="7" t="s">
        <v>551</v>
      </c>
      <c r="G55" s="8" t="s">
        <v>13</v>
      </c>
      <c r="H55" s="9">
        <v>4796700</v>
      </c>
      <c r="I55" s="10"/>
    </row>
    <row r="56" spans="2:9" ht="14.7" thickBot="1" x14ac:dyDescent="0.6">
      <c r="B56" s="13"/>
      <c r="C56" s="14"/>
      <c r="D56" s="14"/>
      <c r="E56" s="15"/>
      <c r="F56" s="16"/>
      <c r="G56" s="12"/>
      <c r="H56" s="17"/>
      <c r="I56" s="10">
        <v>0</v>
      </c>
    </row>
    <row r="57" spans="2:9" ht="14.7" thickBot="1" x14ac:dyDescent="0.6">
      <c r="B57" s="28" t="s">
        <v>15</v>
      </c>
      <c r="C57" s="29"/>
      <c r="D57" s="29"/>
      <c r="E57" s="29"/>
      <c r="F57" s="30"/>
      <c r="G57" s="19"/>
      <c r="H57" s="20">
        <f>SUM(H10:H56)</f>
        <v>7676834.9070000006</v>
      </c>
      <c r="I57" s="18"/>
    </row>
    <row r="58" spans="2:9" x14ac:dyDescent="0.55000000000000004">
      <c r="B58" s="21"/>
      <c r="C58" s="21"/>
      <c r="D58" s="22"/>
      <c r="E58" s="23"/>
      <c r="F58" s="22"/>
      <c r="G58" s="24"/>
      <c r="H58" s="25"/>
    </row>
    <row r="59" spans="2:9" x14ac:dyDescent="0.55000000000000004">
      <c r="B59" s="21"/>
      <c r="C59" s="21"/>
      <c r="D59" s="22"/>
      <c r="E59" s="23"/>
      <c r="F59" s="24"/>
      <c r="G59" s="25"/>
      <c r="H59" s="23"/>
    </row>
    <row r="60" spans="2:9" x14ac:dyDescent="0.55000000000000004">
      <c r="B60" s="23"/>
      <c r="C60" s="23"/>
      <c r="D60" s="22"/>
      <c r="E60" s="22"/>
      <c r="F60" s="22"/>
      <c r="G60" s="23"/>
      <c r="H60" s="23"/>
    </row>
    <row r="61" spans="2:9" x14ac:dyDescent="0.55000000000000004">
      <c r="B61" s="21"/>
      <c r="C61" s="21"/>
      <c r="D61" s="22" t="s">
        <v>16</v>
      </c>
      <c r="E61" s="22" t="s">
        <v>17</v>
      </c>
      <c r="F61" s="22" t="s">
        <v>18</v>
      </c>
      <c r="G61" s="23"/>
      <c r="H61" s="23"/>
    </row>
    <row r="62" spans="2:9" x14ac:dyDescent="0.55000000000000004">
      <c r="B62" s="21"/>
      <c r="C62" s="21"/>
      <c r="D62" s="26" t="s">
        <v>19</v>
      </c>
      <c r="E62" s="26" t="s">
        <v>20</v>
      </c>
      <c r="F62" s="26" t="s">
        <v>21</v>
      </c>
    </row>
    <row r="63" spans="2:9" x14ac:dyDescent="0.55000000000000004">
      <c r="D63" s="26" t="s">
        <v>22</v>
      </c>
      <c r="E63" s="26" t="s">
        <v>23</v>
      </c>
      <c r="F63" s="26" t="s">
        <v>24</v>
      </c>
    </row>
    <row r="64" spans="2:9" x14ac:dyDescent="0.55000000000000004">
      <c r="D64" s="26"/>
      <c r="F64" s="26"/>
    </row>
    <row r="65" spans="4:7" x14ac:dyDescent="0.55000000000000004">
      <c r="D65" s="22"/>
      <c r="E65" s="26"/>
    </row>
    <row r="69" spans="4:7" x14ac:dyDescent="0.55000000000000004">
      <c r="G69" t="s">
        <v>26</v>
      </c>
    </row>
  </sheetData>
  <mergeCells count="7">
    <mergeCell ref="B57:F57"/>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C06D-8A64-4090-97C7-69DB42A82D10}">
  <dimension ref="B2:I65"/>
  <sheetViews>
    <sheetView topLeftCell="A4" zoomScale="90" zoomScaleNormal="90" workbookViewId="0">
      <selection activeCell="D17" sqref="D17"/>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45505</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43.5" thickBot="1" x14ac:dyDescent="0.6">
      <c r="B10" s="5">
        <v>45492</v>
      </c>
      <c r="C10" s="5">
        <v>46022</v>
      </c>
      <c r="D10" s="6" t="s">
        <v>552</v>
      </c>
      <c r="E10" s="6" t="s">
        <v>553</v>
      </c>
      <c r="F10" s="7" t="s">
        <v>554</v>
      </c>
      <c r="G10" s="8" t="s">
        <v>13</v>
      </c>
      <c r="H10" s="9">
        <v>91881</v>
      </c>
      <c r="I10" s="10">
        <v>0</v>
      </c>
    </row>
    <row r="11" spans="2:9" ht="29.1" thickBot="1" x14ac:dyDescent="0.6">
      <c r="B11" s="5">
        <v>45484</v>
      </c>
      <c r="C11" s="5">
        <v>46022</v>
      </c>
      <c r="D11" s="6" t="s">
        <v>115</v>
      </c>
      <c r="E11" s="6" t="s">
        <v>555</v>
      </c>
      <c r="F11" s="7" t="s">
        <v>556</v>
      </c>
      <c r="G11" s="8" t="s">
        <v>13</v>
      </c>
      <c r="H11" s="9">
        <v>7972.2</v>
      </c>
      <c r="I11" s="10">
        <v>0</v>
      </c>
    </row>
    <row r="12" spans="2:9" ht="29.1" thickBot="1" x14ac:dyDescent="0.6">
      <c r="B12" s="5">
        <v>45481</v>
      </c>
      <c r="C12" s="5">
        <v>45657</v>
      </c>
      <c r="D12" s="6" t="s">
        <v>552</v>
      </c>
      <c r="E12" s="6" t="s">
        <v>375</v>
      </c>
      <c r="F12" s="7" t="s">
        <v>557</v>
      </c>
      <c r="G12" s="8" t="s">
        <v>13</v>
      </c>
      <c r="H12" s="9">
        <v>15246.15</v>
      </c>
      <c r="I12" s="10">
        <v>0</v>
      </c>
    </row>
    <row r="13" spans="2:9" ht="29.1" thickBot="1" x14ac:dyDescent="0.6">
      <c r="B13" s="5">
        <v>45492</v>
      </c>
      <c r="C13" s="5">
        <v>46022</v>
      </c>
      <c r="D13" s="6" t="s">
        <v>558</v>
      </c>
      <c r="E13" s="6" t="s">
        <v>518</v>
      </c>
      <c r="F13" s="7" t="s">
        <v>559</v>
      </c>
      <c r="G13" s="8" t="s">
        <v>13</v>
      </c>
      <c r="H13" s="9">
        <v>37972.800000000003</v>
      </c>
      <c r="I13" s="10">
        <v>0</v>
      </c>
    </row>
    <row r="14" spans="2:9" ht="43.5" thickBot="1" x14ac:dyDescent="0.6">
      <c r="B14" s="5">
        <v>45474</v>
      </c>
      <c r="C14" s="5">
        <v>46022</v>
      </c>
      <c r="D14" s="6" t="s">
        <v>561</v>
      </c>
      <c r="E14" s="6" t="s">
        <v>560</v>
      </c>
      <c r="F14" s="7" t="s">
        <v>562</v>
      </c>
      <c r="G14" s="8" t="s">
        <v>13</v>
      </c>
      <c r="H14" s="9">
        <v>143771.04</v>
      </c>
      <c r="I14" s="10">
        <v>0</v>
      </c>
    </row>
    <row r="15" spans="2:9" ht="29.1" thickBot="1" x14ac:dyDescent="0.6">
      <c r="B15" s="5">
        <v>45281</v>
      </c>
      <c r="C15" s="5">
        <v>45657</v>
      </c>
      <c r="D15" s="6" t="s">
        <v>563</v>
      </c>
      <c r="E15" s="6" t="s">
        <v>564</v>
      </c>
      <c r="F15" s="7" t="s">
        <v>565</v>
      </c>
      <c r="G15" s="8" t="s">
        <v>13</v>
      </c>
      <c r="H15" s="9">
        <v>2259</v>
      </c>
      <c r="I15" s="10">
        <v>0</v>
      </c>
    </row>
    <row r="16" spans="2:9" ht="43.5" thickBot="1" x14ac:dyDescent="0.6">
      <c r="B16" s="5">
        <v>45378</v>
      </c>
      <c r="C16" s="5">
        <v>45657</v>
      </c>
      <c r="D16" s="6" t="s">
        <v>566</v>
      </c>
      <c r="E16" s="6" t="s">
        <v>564</v>
      </c>
      <c r="F16" s="7" t="s">
        <v>567</v>
      </c>
      <c r="G16" s="8" t="s">
        <v>13</v>
      </c>
      <c r="H16" s="9">
        <v>4806</v>
      </c>
      <c r="I16" s="10">
        <v>0</v>
      </c>
    </row>
    <row r="17" spans="2:9" ht="29.1" thickBot="1" x14ac:dyDescent="0.6">
      <c r="B17" s="5">
        <v>45471</v>
      </c>
      <c r="C17" s="5">
        <v>45657</v>
      </c>
      <c r="D17" s="6" t="s">
        <v>568</v>
      </c>
      <c r="E17" s="6" t="s">
        <v>564</v>
      </c>
      <c r="F17" s="7" t="s">
        <v>569</v>
      </c>
      <c r="G17" s="8" t="s">
        <v>13</v>
      </c>
      <c r="H17" s="9">
        <v>2808</v>
      </c>
      <c r="I17" s="10">
        <v>0</v>
      </c>
    </row>
    <row r="18" spans="2:9" ht="29.1" thickBot="1" x14ac:dyDescent="0.6">
      <c r="B18" s="5">
        <v>45502</v>
      </c>
      <c r="C18" s="5">
        <v>45657</v>
      </c>
      <c r="D18" s="6" t="s">
        <v>571</v>
      </c>
      <c r="E18" s="6" t="s">
        <v>570</v>
      </c>
      <c r="F18" s="7" t="s">
        <v>572</v>
      </c>
      <c r="G18" s="8" t="s">
        <v>13</v>
      </c>
      <c r="H18" s="9">
        <v>1656</v>
      </c>
      <c r="I18" s="10">
        <v>0</v>
      </c>
    </row>
    <row r="19" spans="2:9" ht="29.1" thickBot="1" x14ac:dyDescent="0.6">
      <c r="B19" s="5">
        <v>45467</v>
      </c>
      <c r="C19" s="5">
        <v>46022</v>
      </c>
      <c r="D19" s="6" t="s">
        <v>573</v>
      </c>
      <c r="E19" s="6" t="s">
        <v>132</v>
      </c>
      <c r="F19" s="7" t="s">
        <v>574</v>
      </c>
      <c r="G19" s="8" t="s">
        <v>13</v>
      </c>
      <c r="H19" s="9">
        <v>11691</v>
      </c>
      <c r="I19" s="10">
        <v>0</v>
      </c>
    </row>
    <row r="20" spans="2:9" ht="43.5" thickBot="1" x14ac:dyDescent="0.6">
      <c r="B20" s="5">
        <v>45505</v>
      </c>
      <c r="C20" s="5">
        <v>45657</v>
      </c>
      <c r="D20" s="6" t="s">
        <v>577</v>
      </c>
      <c r="E20" s="6" t="s">
        <v>575</v>
      </c>
      <c r="F20" s="7" t="s">
        <v>576</v>
      </c>
      <c r="G20" s="8" t="s">
        <v>13</v>
      </c>
      <c r="H20" s="9">
        <v>789942.6</v>
      </c>
      <c r="I20" s="10">
        <v>0</v>
      </c>
    </row>
    <row r="21" spans="2:9" ht="43.5" thickBot="1" x14ac:dyDescent="0.6">
      <c r="B21" s="5">
        <v>45488</v>
      </c>
      <c r="C21" s="5">
        <v>46022</v>
      </c>
      <c r="D21" s="6" t="s">
        <v>578</v>
      </c>
      <c r="E21" s="6" t="s">
        <v>579</v>
      </c>
      <c r="F21" s="7" t="s">
        <v>580</v>
      </c>
      <c r="G21" s="8" t="s">
        <v>13</v>
      </c>
      <c r="H21" s="9">
        <v>270000</v>
      </c>
      <c r="I21" s="10">
        <v>0</v>
      </c>
    </row>
    <row r="22" spans="2:9" ht="43.5" thickBot="1" x14ac:dyDescent="0.6">
      <c r="B22" s="5">
        <v>45505</v>
      </c>
      <c r="C22" s="5">
        <v>45657</v>
      </c>
      <c r="D22" s="6" t="s">
        <v>581</v>
      </c>
      <c r="E22" s="6" t="s">
        <v>582</v>
      </c>
      <c r="F22" s="7" t="s">
        <v>583</v>
      </c>
      <c r="G22" s="8" t="s">
        <v>13</v>
      </c>
      <c r="H22" s="9">
        <v>164831.37</v>
      </c>
      <c r="I22" s="10">
        <v>0</v>
      </c>
    </row>
    <row r="23" spans="2:9" ht="29.1" thickBot="1" x14ac:dyDescent="0.6">
      <c r="B23" s="5">
        <v>45500</v>
      </c>
      <c r="C23" s="5">
        <v>45657</v>
      </c>
      <c r="D23" s="6" t="s">
        <v>584</v>
      </c>
      <c r="E23" s="6" t="s">
        <v>29</v>
      </c>
      <c r="F23" s="7" t="s">
        <v>585</v>
      </c>
      <c r="G23" s="8" t="s">
        <v>13</v>
      </c>
      <c r="H23" s="9">
        <v>62656.04</v>
      </c>
      <c r="I23" s="10">
        <v>0</v>
      </c>
    </row>
    <row r="24" spans="2:9" ht="29.1" thickBot="1" x14ac:dyDescent="0.6">
      <c r="B24" s="5">
        <v>45500</v>
      </c>
      <c r="C24" s="5">
        <v>45657</v>
      </c>
      <c r="D24" s="6" t="s">
        <v>586</v>
      </c>
      <c r="E24" s="6" t="s">
        <v>29</v>
      </c>
      <c r="F24" s="7" t="s">
        <v>587</v>
      </c>
      <c r="G24" s="8" t="s">
        <v>13</v>
      </c>
      <c r="H24" s="9">
        <v>4396.32</v>
      </c>
      <c r="I24" s="10">
        <v>0</v>
      </c>
    </row>
    <row r="25" spans="2:9" ht="43.5" thickBot="1" x14ac:dyDescent="0.6">
      <c r="B25" s="5">
        <v>45500</v>
      </c>
      <c r="C25" s="5">
        <v>45657</v>
      </c>
      <c r="D25" s="6" t="s">
        <v>588</v>
      </c>
      <c r="E25" s="6" t="s">
        <v>29</v>
      </c>
      <c r="F25" s="7" t="s">
        <v>589</v>
      </c>
      <c r="G25" s="8" t="s">
        <v>13</v>
      </c>
      <c r="H25" s="9">
        <v>4635.0200000000004</v>
      </c>
      <c r="I25" s="10">
        <v>0</v>
      </c>
    </row>
    <row r="26" spans="2:9" ht="43.5" thickBot="1" x14ac:dyDescent="0.6">
      <c r="B26" s="5">
        <v>45500</v>
      </c>
      <c r="C26" s="5">
        <v>45657</v>
      </c>
      <c r="D26" s="6" t="s">
        <v>590</v>
      </c>
      <c r="E26" s="6" t="s">
        <v>29</v>
      </c>
      <c r="F26" s="7" t="s">
        <v>591</v>
      </c>
      <c r="G26" s="8" t="s">
        <v>13</v>
      </c>
      <c r="H26" s="9">
        <v>5338.77</v>
      </c>
      <c r="I26" s="10">
        <v>0</v>
      </c>
    </row>
    <row r="27" spans="2:9" ht="43.5" thickBot="1" x14ac:dyDescent="0.6">
      <c r="B27" s="5">
        <v>45500</v>
      </c>
      <c r="C27" s="5">
        <v>45657</v>
      </c>
      <c r="D27" s="6" t="s">
        <v>592</v>
      </c>
      <c r="E27" s="6" t="s">
        <v>29</v>
      </c>
      <c r="F27" s="7" t="s">
        <v>593</v>
      </c>
      <c r="G27" s="8" t="s">
        <v>13</v>
      </c>
      <c r="H27" s="9">
        <v>4375.67</v>
      </c>
      <c r="I27" s="10">
        <v>0</v>
      </c>
    </row>
    <row r="28" spans="2:9" ht="43.5" thickBot="1" x14ac:dyDescent="0.6">
      <c r="B28" s="5">
        <v>45482</v>
      </c>
      <c r="C28" s="5">
        <v>46022</v>
      </c>
      <c r="D28" s="6" t="s">
        <v>595</v>
      </c>
      <c r="E28" s="6" t="s">
        <v>594</v>
      </c>
      <c r="F28" s="7" t="s">
        <v>596</v>
      </c>
      <c r="G28" s="8" t="s">
        <v>13</v>
      </c>
      <c r="H28" s="9">
        <v>389324.01</v>
      </c>
      <c r="I28" s="10">
        <v>0</v>
      </c>
    </row>
    <row r="29" spans="2:9" ht="29.1" thickBot="1" x14ac:dyDescent="0.6">
      <c r="B29" s="5">
        <v>45471</v>
      </c>
      <c r="C29" s="5">
        <v>45657</v>
      </c>
      <c r="D29" s="6" t="s">
        <v>597</v>
      </c>
      <c r="E29" s="6" t="s">
        <v>416</v>
      </c>
      <c r="F29" s="7" t="s">
        <v>598</v>
      </c>
      <c r="G29" s="8" t="s">
        <v>13</v>
      </c>
      <c r="H29" s="9">
        <v>21240</v>
      </c>
      <c r="I29" s="10">
        <v>0</v>
      </c>
    </row>
    <row r="30" spans="2:9" ht="29.1" thickBot="1" x14ac:dyDescent="0.6">
      <c r="B30" s="5">
        <v>45497</v>
      </c>
      <c r="C30" s="5">
        <v>45657</v>
      </c>
      <c r="D30" s="6" t="s">
        <v>400</v>
      </c>
      <c r="E30" s="6" t="s">
        <v>599</v>
      </c>
      <c r="F30" s="7" t="s">
        <v>600</v>
      </c>
      <c r="G30" s="8" t="s">
        <v>13</v>
      </c>
      <c r="H30" s="9">
        <v>188429.55</v>
      </c>
      <c r="I30" s="10">
        <v>0</v>
      </c>
    </row>
    <row r="31" spans="2:9" ht="29.1" thickBot="1" x14ac:dyDescent="0.6">
      <c r="B31" s="5">
        <v>45500</v>
      </c>
      <c r="C31" s="5">
        <v>45657</v>
      </c>
      <c r="D31" s="6" t="s">
        <v>601</v>
      </c>
      <c r="E31" s="6" t="s">
        <v>29</v>
      </c>
      <c r="F31" s="7" t="s">
        <v>602</v>
      </c>
      <c r="G31" s="8" t="s">
        <v>13</v>
      </c>
      <c r="H31" s="9">
        <v>103715.86</v>
      </c>
      <c r="I31" s="10">
        <v>0</v>
      </c>
    </row>
    <row r="32" spans="2:9" ht="29.1" thickBot="1" x14ac:dyDescent="0.6">
      <c r="B32" s="5">
        <v>45509</v>
      </c>
      <c r="C32" s="5">
        <v>46022</v>
      </c>
      <c r="D32" s="6" t="s">
        <v>603</v>
      </c>
      <c r="E32" s="6" t="s">
        <v>14</v>
      </c>
      <c r="F32" s="7" t="s">
        <v>604</v>
      </c>
      <c r="G32" s="8" t="s">
        <v>13</v>
      </c>
      <c r="H32" s="9">
        <v>71734.080000000002</v>
      </c>
      <c r="I32" s="10">
        <v>0</v>
      </c>
    </row>
    <row r="33" spans="2:9" ht="29.1" thickBot="1" x14ac:dyDescent="0.6">
      <c r="B33" s="5">
        <v>45486</v>
      </c>
      <c r="C33" s="5">
        <v>46022</v>
      </c>
      <c r="D33" s="6" t="s">
        <v>605</v>
      </c>
      <c r="E33" s="6" t="s">
        <v>14</v>
      </c>
      <c r="F33" s="7" t="s">
        <v>606</v>
      </c>
      <c r="G33" s="8" t="s">
        <v>13</v>
      </c>
      <c r="H33" s="9">
        <v>26812.99</v>
      </c>
      <c r="I33" s="10">
        <v>0</v>
      </c>
    </row>
    <row r="34" spans="2:9" ht="29.1" thickBot="1" x14ac:dyDescent="0.6">
      <c r="B34" s="5">
        <v>45505</v>
      </c>
      <c r="C34" s="5">
        <v>46022</v>
      </c>
      <c r="D34" s="6" t="s">
        <v>608</v>
      </c>
      <c r="E34" s="6" t="s">
        <v>607</v>
      </c>
      <c r="F34" s="7" t="s">
        <v>609</v>
      </c>
      <c r="G34" s="8" t="s">
        <v>13</v>
      </c>
      <c r="H34" s="9">
        <v>16499.990000000002</v>
      </c>
      <c r="I34" s="10">
        <v>0</v>
      </c>
    </row>
    <row r="35" spans="2:9" ht="29.1" thickBot="1" x14ac:dyDescent="0.6">
      <c r="B35" s="5">
        <v>45504</v>
      </c>
      <c r="C35" s="5">
        <v>46022</v>
      </c>
      <c r="D35" s="6" t="s">
        <v>541</v>
      </c>
      <c r="E35" s="6" t="s">
        <v>540</v>
      </c>
      <c r="F35" s="7" t="s">
        <v>610</v>
      </c>
      <c r="G35" s="8" t="s">
        <v>13</v>
      </c>
      <c r="H35" s="9">
        <v>4824</v>
      </c>
      <c r="I35" s="10">
        <v>0</v>
      </c>
    </row>
    <row r="36" spans="2:9" ht="43.5" thickBot="1" x14ac:dyDescent="0.6">
      <c r="B36" s="5">
        <v>45492</v>
      </c>
      <c r="C36" s="5">
        <v>45657</v>
      </c>
      <c r="D36" s="6" t="s">
        <v>611</v>
      </c>
      <c r="E36" s="6" t="s">
        <v>342</v>
      </c>
      <c r="F36" s="7" t="s">
        <v>612</v>
      </c>
      <c r="G36" s="8" t="s">
        <v>13</v>
      </c>
      <c r="H36" s="9">
        <v>353430</v>
      </c>
      <c r="I36" s="10">
        <v>0</v>
      </c>
    </row>
    <row r="37" spans="2:9" ht="29.1" thickBot="1" x14ac:dyDescent="0.6">
      <c r="B37" s="5">
        <v>45474</v>
      </c>
      <c r="C37" s="5">
        <v>46022</v>
      </c>
      <c r="D37" s="6" t="s">
        <v>613</v>
      </c>
      <c r="E37" s="6" t="s">
        <v>139</v>
      </c>
      <c r="F37" s="7" t="s">
        <v>614</v>
      </c>
      <c r="G37" s="8" t="s">
        <v>13</v>
      </c>
      <c r="H37" s="9">
        <v>5800</v>
      </c>
      <c r="I37" s="10">
        <v>0</v>
      </c>
    </row>
    <row r="38" spans="2:9" ht="29.1" thickBot="1" x14ac:dyDescent="0.6">
      <c r="B38" s="5">
        <v>45474</v>
      </c>
      <c r="C38" s="5">
        <v>46022</v>
      </c>
      <c r="D38" s="6" t="s">
        <v>615</v>
      </c>
      <c r="E38" s="6" t="s">
        <v>139</v>
      </c>
      <c r="F38" s="7" t="s">
        <v>616</v>
      </c>
      <c r="G38" s="8" t="s">
        <v>13</v>
      </c>
      <c r="H38" s="9">
        <v>15000</v>
      </c>
      <c r="I38" s="10">
        <v>0</v>
      </c>
    </row>
    <row r="39" spans="2:9" ht="29.1" thickBot="1" x14ac:dyDescent="0.6">
      <c r="B39" s="5">
        <v>45474</v>
      </c>
      <c r="C39" s="5">
        <v>46022</v>
      </c>
      <c r="D39" s="6" t="s">
        <v>617</v>
      </c>
      <c r="E39" s="6" t="s">
        <v>139</v>
      </c>
      <c r="F39" s="7" t="s">
        <v>618</v>
      </c>
      <c r="G39" s="8" t="s">
        <v>13</v>
      </c>
      <c r="H39" s="9">
        <v>253723.43</v>
      </c>
      <c r="I39" s="10">
        <v>0</v>
      </c>
    </row>
    <row r="40" spans="2:9" ht="29.1" thickBot="1" x14ac:dyDescent="0.6">
      <c r="B40" s="5">
        <v>45505</v>
      </c>
      <c r="C40" s="5">
        <v>46022</v>
      </c>
      <c r="D40" s="6" t="s">
        <v>620</v>
      </c>
      <c r="E40" s="6" t="s">
        <v>139</v>
      </c>
      <c r="F40" s="7" t="s">
        <v>619</v>
      </c>
      <c r="G40" s="8" t="s">
        <v>13</v>
      </c>
      <c r="H40" s="9">
        <v>15000</v>
      </c>
      <c r="I40" s="10">
        <v>0</v>
      </c>
    </row>
    <row r="41" spans="2:9" ht="29.1" thickBot="1" x14ac:dyDescent="0.6">
      <c r="B41" s="5">
        <v>45509</v>
      </c>
      <c r="C41" s="5">
        <v>46022</v>
      </c>
      <c r="D41" s="6" t="s">
        <v>621</v>
      </c>
      <c r="E41" s="6" t="s">
        <v>139</v>
      </c>
      <c r="F41" s="7" t="s">
        <v>622</v>
      </c>
      <c r="G41" s="8" t="s">
        <v>13</v>
      </c>
      <c r="H41" s="9">
        <v>249503.65</v>
      </c>
      <c r="I41" s="10">
        <v>0</v>
      </c>
    </row>
    <row r="42" spans="2:9" ht="29.1" thickBot="1" x14ac:dyDescent="0.6">
      <c r="B42" s="5">
        <v>45491</v>
      </c>
      <c r="C42" s="5">
        <v>45657</v>
      </c>
      <c r="D42" s="6" t="s">
        <v>623</v>
      </c>
      <c r="E42" s="6" t="s">
        <v>285</v>
      </c>
      <c r="F42" s="7" t="s">
        <v>624</v>
      </c>
      <c r="G42" s="8" t="s">
        <v>13</v>
      </c>
      <c r="H42" s="9">
        <v>2250000</v>
      </c>
      <c r="I42" s="10">
        <v>0</v>
      </c>
    </row>
    <row r="43" spans="2:9" ht="29.1" thickBot="1" x14ac:dyDescent="0.6">
      <c r="B43" s="5">
        <v>45393</v>
      </c>
      <c r="C43" s="5">
        <v>45657</v>
      </c>
      <c r="D43" s="6" t="s">
        <v>626</v>
      </c>
      <c r="E43" s="6" t="s">
        <v>625</v>
      </c>
      <c r="F43" s="7" t="s">
        <v>627</v>
      </c>
      <c r="G43" s="8" t="s">
        <v>13</v>
      </c>
      <c r="H43" s="9">
        <v>83190</v>
      </c>
      <c r="I43" s="10">
        <v>0</v>
      </c>
    </row>
    <row r="44" spans="2:9" ht="43.5" thickBot="1" x14ac:dyDescent="0.6">
      <c r="B44" s="5">
        <v>45510</v>
      </c>
      <c r="C44" s="5">
        <v>46022</v>
      </c>
      <c r="D44" s="6" t="s">
        <v>628</v>
      </c>
      <c r="E44" s="6" t="s">
        <v>114</v>
      </c>
      <c r="F44" s="7" t="s">
        <v>629</v>
      </c>
      <c r="G44" s="8" t="s">
        <v>13</v>
      </c>
      <c r="H44" s="9">
        <v>198000</v>
      </c>
      <c r="I44" s="10">
        <v>0</v>
      </c>
    </row>
    <row r="45" spans="2:9" ht="29.1" thickBot="1" x14ac:dyDescent="0.6">
      <c r="B45" s="5">
        <v>45527</v>
      </c>
      <c r="C45" s="5">
        <v>46022</v>
      </c>
      <c r="D45" s="6" t="s">
        <v>630</v>
      </c>
      <c r="E45" s="6" t="s">
        <v>139</v>
      </c>
      <c r="F45" s="7" t="s">
        <v>631</v>
      </c>
      <c r="G45" s="8" t="s">
        <v>13</v>
      </c>
      <c r="H45" s="9">
        <v>5800</v>
      </c>
      <c r="I45" s="10">
        <v>0</v>
      </c>
    </row>
    <row r="46" spans="2:9" ht="43.5" thickBot="1" x14ac:dyDescent="0.6">
      <c r="B46" s="5">
        <v>45474</v>
      </c>
      <c r="C46" s="5">
        <v>46022</v>
      </c>
      <c r="D46" s="6" t="s">
        <v>207</v>
      </c>
      <c r="E46" s="6" t="s">
        <v>632</v>
      </c>
      <c r="F46" s="7" t="s">
        <v>635</v>
      </c>
      <c r="G46" s="8" t="s">
        <v>13</v>
      </c>
      <c r="H46" s="9">
        <v>277000</v>
      </c>
      <c r="I46" s="10">
        <v>0</v>
      </c>
    </row>
    <row r="47" spans="2:9" ht="29.1" thickBot="1" x14ac:dyDescent="0.6">
      <c r="B47" s="5">
        <v>45505</v>
      </c>
      <c r="C47" s="5">
        <v>46022</v>
      </c>
      <c r="D47" s="6" t="s">
        <v>633</v>
      </c>
      <c r="E47" s="6" t="s">
        <v>549</v>
      </c>
      <c r="F47" s="7" t="s">
        <v>634</v>
      </c>
      <c r="G47" s="8" t="s">
        <v>13</v>
      </c>
      <c r="H47" s="9">
        <v>1889799.5</v>
      </c>
      <c r="I47" s="10">
        <v>0</v>
      </c>
    </row>
    <row r="48" spans="2:9" ht="43.5" thickBot="1" x14ac:dyDescent="0.6">
      <c r="B48" s="5">
        <v>45512</v>
      </c>
      <c r="C48" s="5">
        <v>46022</v>
      </c>
      <c r="D48" s="6" t="s">
        <v>637</v>
      </c>
      <c r="E48" s="6" t="s">
        <v>636</v>
      </c>
      <c r="F48" s="7" t="s">
        <v>638</v>
      </c>
      <c r="G48" s="8" t="s">
        <v>13</v>
      </c>
      <c r="H48" s="9">
        <v>218000</v>
      </c>
      <c r="I48" s="10">
        <v>0</v>
      </c>
    </row>
    <row r="49" spans="2:9" ht="29.1" thickBot="1" x14ac:dyDescent="0.6">
      <c r="B49" s="5">
        <v>45422</v>
      </c>
      <c r="C49" s="5">
        <v>45657</v>
      </c>
      <c r="D49" s="6" t="s">
        <v>640</v>
      </c>
      <c r="E49" s="6" t="s">
        <v>639</v>
      </c>
      <c r="F49" s="7" t="s">
        <v>641</v>
      </c>
      <c r="G49" s="8" t="s">
        <v>13</v>
      </c>
      <c r="H49" s="9">
        <v>28371.98</v>
      </c>
      <c r="I49" s="10">
        <v>0</v>
      </c>
    </row>
    <row r="50" spans="2:9" ht="29.1" thickBot="1" x14ac:dyDescent="0.6">
      <c r="B50" s="5">
        <v>45512</v>
      </c>
      <c r="C50" s="5">
        <v>46022</v>
      </c>
      <c r="D50" s="6" t="s">
        <v>68</v>
      </c>
      <c r="E50" s="6" t="s">
        <v>215</v>
      </c>
      <c r="F50" s="7" t="s">
        <v>642</v>
      </c>
      <c r="G50" s="8" t="s">
        <v>13</v>
      </c>
      <c r="H50" s="9">
        <v>26181.5</v>
      </c>
      <c r="I50" s="10">
        <v>0</v>
      </c>
    </row>
    <row r="51" spans="2:9" ht="29.1" thickBot="1" x14ac:dyDescent="0.6">
      <c r="B51" s="5">
        <v>45512</v>
      </c>
      <c r="C51" s="5">
        <v>46022</v>
      </c>
      <c r="D51" s="6" t="s">
        <v>643</v>
      </c>
      <c r="E51" s="6" t="s">
        <v>215</v>
      </c>
      <c r="F51" s="6" t="s">
        <v>644</v>
      </c>
      <c r="G51" s="8" t="s">
        <v>13</v>
      </c>
      <c r="H51" s="9">
        <v>29382</v>
      </c>
      <c r="I51" s="10">
        <v>0</v>
      </c>
    </row>
    <row r="52" spans="2:9" ht="14.7" thickBot="1" x14ac:dyDescent="0.6">
      <c r="B52" s="13"/>
      <c r="C52" s="14"/>
      <c r="D52" s="14"/>
      <c r="E52" s="15"/>
      <c r="F52" s="16"/>
      <c r="G52" s="12"/>
      <c r="H52" s="17"/>
      <c r="I52" s="10">
        <v>0</v>
      </c>
    </row>
    <row r="53" spans="2:9" ht="14.7" thickBot="1" x14ac:dyDescent="0.6">
      <c r="B53" s="28" t="s">
        <v>15</v>
      </c>
      <c r="C53" s="29"/>
      <c r="D53" s="29"/>
      <c r="E53" s="29"/>
      <c r="F53" s="30"/>
      <c r="G53" s="19"/>
      <c r="H53" s="20">
        <f>SUM(H10:H52)</f>
        <v>8347001.5200000014</v>
      </c>
      <c r="I53" s="18"/>
    </row>
    <row r="54" spans="2:9" x14ac:dyDescent="0.55000000000000004">
      <c r="B54" s="21"/>
      <c r="C54" s="21"/>
      <c r="D54" s="22"/>
      <c r="E54" s="23"/>
      <c r="F54" s="22"/>
      <c r="G54" s="24"/>
      <c r="H54" s="25"/>
    </row>
    <row r="55" spans="2:9" x14ac:dyDescent="0.55000000000000004">
      <c r="B55" s="21"/>
      <c r="C55" s="21"/>
      <c r="D55" s="22"/>
      <c r="E55" s="23"/>
      <c r="F55" s="24"/>
      <c r="G55" s="25"/>
      <c r="H55" s="23"/>
    </row>
    <row r="56" spans="2:9" x14ac:dyDescent="0.55000000000000004">
      <c r="B56" s="23"/>
      <c r="C56" s="23"/>
      <c r="D56" s="22"/>
      <c r="E56" s="22"/>
      <c r="F56" s="22"/>
      <c r="G56" s="23"/>
      <c r="H56" s="23"/>
    </row>
    <row r="57" spans="2:9" x14ac:dyDescent="0.55000000000000004">
      <c r="B57" s="21"/>
      <c r="C57" s="21"/>
      <c r="D57" s="22" t="s">
        <v>16</v>
      </c>
      <c r="E57" s="22" t="s">
        <v>17</v>
      </c>
      <c r="F57" s="22" t="s">
        <v>18</v>
      </c>
      <c r="G57" s="23"/>
      <c r="H57" s="23"/>
    </row>
    <row r="58" spans="2:9" x14ac:dyDescent="0.55000000000000004">
      <c r="B58" s="21"/>
      <c r="C58" s="21"/>
      <c r="D58" s="26" t="s">
        <v>19</v>
      </c>
      <c r="E58" s="26" t="s">
        <v>20</v>
      </c>
      <c r="F58" s="26" t="s">
        <v>21</v>
      </c>
    </row>
    <row r="59" spans="2:9" x14ac:dyDescent="0.55000000000000004">
      <c r="D59" s="26" t="s">
        <v>22</v>
      </c>
      <c r="E59" s="26" t="s">
        <v>23</v>
      </c>
      <c r="F59" s="26" t="s">
        <v>24</v>
      </c>
    </row>
    <row r="60" spans="2:9" x14ac:dyDescent="0.55000000000000004">
      <c r="D60" s="26"/>
      <c r="F60" s="26"/>
    </row>
    <row r="61" spans="2:9" x14ac:dyDescent="0.55000000000000004">
      <c r="D61" s="22"/>
      <c r="E61" s="26"/>
    </row>
    <row r="65" spans="7:7" x14ac:dyDescent="0.55000000000000004">
      <c r="G65" t="s">
        <v>26</v>
      </c>
    </row>
  </sheetData>
  <mergeCells count="7">
    <mergeCell ref="B53:F53"/>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10BD-65B0-4291-9A92-1ED472B59328}">
  <dimension ref="B2:I41"/>
  <sheetViews>
    <sheetView topLeftCell="A13" zoomScale="90" zoomScaleNormal="90" workbookViewId="0">
      <selection activeCell="H30" sqref="H30"/>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6.6835937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31" t="s">
        <v>0</v>
      </c>
      <c r="C3" s="32"/>
      <c r="D3" s="32"/>
      <c r="E3" s="32"/>
      <c r="F3" s="32"/>
      <c r="G3" s="32"/>
      <c r="H3" s="32"/>
      <c r="I3" s="33"/>
    </row>
    <row r="4" spans="2:9" ht="14.7" thickBot="1" x14ac:dyDescent="0.6">
      <c r="B4" s="34" t="s">
        <v>1</v>
      </c>
      <c r="C4" s="35"/>
      <c r="D4" s="35"/>
      <c r="E4" s="35"/>
      <c r="F4" s="35"/>
      <c r="G4" s="35"/>
      <c r="H4" s="35"/>
      <c r="I4" s="36"/>
    </row>
    <row r="5" spans="2:9" ht="14.7" thickBot="1" x14ac:dyDescent="0.6">
      <c r="B5" s="34" t="s">
        <v>2</v>
      </c>
      <c r="C5" s="35"/>
      <c r="D5" s="35"/>
      <c r="E5" s="35"/>
      <c r="F5" s="35"/>
      <c r="G5" s="35"/>
      <c r="H5" s="35"/>
      <c r="I5" s="36"/>
    </row>
    <row r="6" spans="2:9" ht="14.7" thickBot="1" x14ac:dyDescent="0.6">
      <c r="B6" s="43">
        <v>45536</v>
      </c>
      <c r="C6" s="35"/>
      <c r="D6" s="35"/>
      <c r="E6" s="35"/>
      <c r="F6" s="35"/>
      <c r="G6" s="35"/>
      <c r="H6" s="35"/>
      <c r="I6" s="36"/>
    </row>
    <row r="7" spans="2:9" ht="14.7" thickBot="1" x14ac:dyDescent="0.6">
      <c r="B7" s="34" t="s">
        <v>3</v>
      </c>
      <c r="C7" s="35"/>
      <c r="D7" s="35"/>
      <c r="E7" s="35"/>
      <c r="F7" s="35"/>
      <c r="G7" s="35"/>
      <c r="H7" s="35"/>
      <c r="I7" s="36"/>
    </row>
    <row r="8" spans="2:9" ht="14.7" thickBot="1" x14ac:dyDescent="0.6">
      <c r="B8" s="40" t="s">
        <v>4</v>
      </c>
      <c r="C8" s="41"/>
      <c r="D8" s="41"/>
      <c r="E8" s="41"/>
      <c r="F8" s="41"/>
      <c r="G8" s="41"/>
      <c r="H8" s="41"/>
      <c r="I8" s="42"/>
    </row>
    <row r="9" spans="2:9" ht="24.9" thickBot="1" x14ac:dyDescent="0.6">
      <c r="B9" s="1" t="s">
        <v>5</v>
      </c>
      <c r="C9" s="1" t="s">
        <v>6</v>
      </c>
      <c r="D9" s="2" t="s">
        <v>7</v>
      </c>
      <c r="E9" s="2" t="s">
        <v>8</v>
      </c>
      <c r="F9" s="2" t="s">
        <v>9</v>
      </c>
      <c r="G9" s="3" t="s">
        <v>10</v>
      </c>
      <c r="H9" s="4" t="s">
        <v>11</v>
      </c>
      <c r="I9" s="2" t="s">
        <v>12</v>
      </c>
    </row>
    <row r="10" spans="2:9" ht="29.1" thickBot="1" x14ac:dyDescent="0.6">
      <c r="B10" s="5">
        <v>45531</v>
      </c>
      <c r="C10" s="5">
        <v>45657</v>
      </c>
      <c r="D10" s="6" t="s">
        <v>645</v>
      </c>
      <c r="E10" s="6" t="s">
        <v>29</v>
      </c>
      <c r="F10" s="7" t="s">
        <v>646</v>
      </c>
      <c r="G10" s="8" t="s">
        <v>13</v>
      </c>
      <c r="H10" s="9">
        <v>105254.57</v>
      </c>
      <c r="I10" s="10">
        <v>0</v>
      </c>
    </row>
    <row r="11" spans="2:9" ht="29.1" thickBot="1" x14ac:dyDescent="0.6">
      <c r="B11" s="5">
        <v>45531</v>
      </c>
      <c r="C11" s="5">
        <v>45657</v>
      </c>
      <c r="D11" s="6" t="s">
        <v>647</v>
      </c>
      <c r="E11" s="6" t="s">
        <v>29</v>
      </c>
      <c r="F11" s="7" t="s">
        <v>648</v>
      </c>
      <c r="G11" s="8" t="s">
        <v>13</v>
      </c>
      <c r="H11" s="9">
        <v>4436.95</v>
      </c>
      <c r="I11" s="10">
        <v>0</v>
      </c>
    </row>
    <row r="12" spans="2:9" ht="29.1" thickBot="1" x14ac:dyDescent="0.6">
      <c r="B12" s="5">
        <v>45531</v>
      </c>
      <c r="C12" s="5">
        <v>45657</v>
      </c>
      <c r="D12" s="6" t="s">
        <v>649</v>
      </c>
      <c r="E12" s="6" t="s">
        <v>29</v>
      </c>
      <c r="F12" s="7" t="s">
        <v>650</v>
      </c>
      <c r="G12" s="8" t="s">
        <v>13</v>
      </c>
      <c r="H12" s="9">
        <v>4625.2299999999996</v>
      </c>
      <c r="I12" s="10">
        <v>0</v>
      </c>
    </row>
    <row r="13" spans="2:9" ht="29.1" thickBot="1" x14ac:dyDescent="0.6">
      <c r="B13" s="5">
        <v>45531</v>
      </c>
      <c r="C13" s="5">
        <v>45657</v>
      </c>
      <c r="D13" s="6" t="s">
        <v>651</v>
      </c>
      <c r="E13" s="6" t="s">
        <v>29</v>
      </c>
      <c r="F13" s="7" t="s">
        <v>652</v>
      </c>
      <c r="G13" s="8" t="s">
        <v>13</v>
      </c>
      <c r="H13" s="9">
        <v>5340.19</v>
      </c>
      <c r="I13" s="10">
        <v>0</v>
      </c>
    </row>
    <row r="14" spans="2:9" ht="29.1" thickBot="1" x14ac:dyDescent="0.6">
      <c r="B14" s="5">
        <v>45531</v>
      </c>
      <c r="C14" s="5">
        <v>45657</v>
      </c>
      <c r="D14" s="6" t="s">
        <v>653</v>
      </c>
      <c r="E14" s="6" t="s">
        <v>29</v>
      </c>
      <c r="F14" s="7" t="s">
        <v>654</v>
      </c>
      <c r="G14" s="8" t="s">
        <v>13</v>
      </c>
      <c r="H14" s="9">
        <v>4398.34</v>
      </c>
      <c r="I14" s="10">
        <v>0</v>
      </c>
    </row>
    <row r="15" spans="2:9" ht="29.1" thickBot="1" x14ac:dyDescent="0.6">
      <c r="B15" s="5">
        <v>45537</v>
      </c>
      <c r="C15" s="5">
        <v>46022</v>
      </c>
      <c r="D15" s="6" t="s">
        <v>656</v>
      </c>
      <c r="E15" s="6" t="s">
        <v>655</v>
      </c>
      <c r="F15" s="7" t="s">
        <v>657</v>
      </c>
      <c r="G15" s="8" t="s">
        <v>13</v>
      </c>
      <c r="H15" s="9">
        <v>15000</v>
      </c>
      <c r="I15" s="10">
        <v>0</v>
      </c>
    </row>
    <row r="16" spans="2:9" ht="14.7" thickBot="1" x14ac:dyDescent="0.6">
      <c r="B16" s="5">
        <v>45540</v>
      </c>
      <c r="C16" s="5">
        <v>46022</v>
      </c>
      <c r="D16" s="6" t="s">
        <v>658</v>
      </c>
      <c r="E16" s="6" t="s">
        <v>14</v>
      </c>
      <c r="F16" s="7" t="s">
        <v>659</v>
      </c>
      <c r="G16" s="8" t="s">
        <v>13</v>
      </c>
      <c r="H16" s="9">
        <v>71734.080000000002</v>
      </c>
      <c r="I16" s="10">
        <v>0</v>
      </c>
    </row>
    <row r="17" spans="2:9" ht="29.1" thickBot="1" x14ac:dyDescent="0.6">
      <c r="B17" s="5">
        <v>45540</v>
      </c>
      <c r="C17" s="5">
        <v>46022</v>
      </c>
      <c r="D17" s="6" t="s">
        <v>660</v>
      </c>
      <c r="E17" s="6" t="s">
        <v>14</v>
      </c>
      <c r="F17" s="7" t="s">
        <v>661</v>
      </c>
      <c r="G17" s="8" t="s">
        <v>13</v>
      </c>
      <c r="H17" s="9">
        <v>26813.01</v>
      </c>
      <c r="I17" s="10">
        <v>0</v>
      </c>
    </row>
    <row r="18" spans="2:9" ht="29.1" thickBot="1" x14ac:dyDescent="0.6">
      <c r="B18" s="5">
        <v>45539</v>
      </c>
      <c r="C18" s="5">
        <v>46022</v>
      </c>
      <c r="D18" s="6" t="s">
        <v>662</v>
      </c>
      <c r="E18" s="6" t="s">
        <v>655</v>
      </c>
      <c r="F18" s="7" t="s">
        <v>663</v>
      </c>
      <c r="G18" s="8" t="s">
        <v>13</v>
      </c>
      <c r="H18" s="9">
        <v>5864</v>
      </c>
      <c r="I18" s="10">
        <v>0</v>
      </c>
    </row>
    <row r="19" spans="2:9" ht="14.7" thickBot="1" x14ac:dyDescent="0.6">
      <c r="B19" s="5">
        <v>45510</v>
      </c>
      <c r="C19" s="5">
        <v>45657</v>
      </c>
      <c r="D19" s="6" t="s">
        <v>665</v>
      </c>
      <c r="E19" s="6" t="s">
        <v>664</v>
      </c>
      <c r="F19" s="7" t="s">
        <v>666</v>
      </c>
      <c r="G19" s="8" t="s">
        <v>13</v>
      </c>
      <c r="H19" s="9">
        <v>259956.57</v>
      </c>
      <c r="I19" s="10">
        <v>0</v>
      </c>
    </row>
    <row r="20" spans="2:9" ht="29.1" thickBot="1" x14ac:dyDescent="0.6">
      <c r="B20" s="5">
        <v>45537</v>
      </c>
      <c r="C20" s="5">
        <v>46022</v>
      </c>
      <c r="D20" s="6" t="s">
        <v>667</v>
      </c>
      <c r="E20" s="6" t="s">
        <v>139</v>
      </c>
      <c r="F20" s="7" t="s">
        <v>668</v>
      </c>
      <c r="G20" s="8" t="s">
        <v>13</v>
      </c>
      <c r="H20" s="9">
        <v>257270.47</v>
      </c>
      <c r="I20" s="10">
        <v>0</v>
      </c>
    </row>
    <row r="21" spans="2:9" ht="14.7" thickBot="1" x14ac:dyDescent="0.6">
      <c r="B21" s="5">
        <v>45483</v>
      </c>
      <c r="C21" s="5">
        <v>46022</v>
      </c>
      <c r="D21" s="6" t="s">
        <v>670</v>
      </c>
      <c r="E21" s="6" t="s">
        <v>669</v>
      </c>
      <c r="F21" s="7" t="s">
        <v>671</v>
      </c>
      <c r="G21" s="8" t="s">
        <v>13</v>
      </c>
      <c r="H21" s="9">
        <v>266370</v>
      </c>
      <c r="I21" s="10">
        <v>0</v>
      </c>
    </row>
    <row r="22" spans="2:9" ht="29.1" thickBot="1" x14ac:dyDescent="0.6">
      <c r="B22" s="5">
        <v>45540</v>
      </c>
      <c r="C22" s="5">
        <v>45657</v>
      </c>
      <c r="D22" s="6" t="s">
        <v>673</v>
      </c>
      <c r="E22" s="6" t="s">
        <v>672</v>
      </c>
      <c r="F22" s="7" t="s">
        <v>674</v>
      </c>
      <c r="G22" s="8" t="s">
        <v>13</v>
      </c>
      <c r="H22" s="9">
        <v>234702</v>
      </c>
      <c r="I22" s="10">
        <v>0</v>
      </c>
    </row>
    <row r="23" spans="2:9" ht="29.1" thickBot="1" x14ac:dyDescent="0.6">
      <c r="B23" s="5">
        <v>45505</v>
      </c>
      <c r="C23" s="5">
        <v>46022</v>
      </c>
      <c r="D23" s="6" t="s">
        <v>675</v>
      </c>
      <c r="E23" s="6" t="s">
        <v>540</v>
      </c>
      <c r="F23" s="7" t="s">
        <v>676</v>
      </c>
      <c r="G23" s="8" t="s">
        <v>13</v>
      </c>
      <c r="H23" s="9">
        <v>4824</v>
      </c>
      <c r="I23" s="10">
        <v>0</v>
      </c>
    </row>
    <row r="24" spans="2:9" ht="29.1" thickBot="1" x14ac:dyDescent="0.6">
      <c r="B24" s="5">
        <v>45536</v>
      </c>
      <c r="C24" s="5">
        <v>46022</v>
      </c>
      <c r="D24" s="6" t="s">
        <v>677</v>
      </c>
      <c r="E24" s="6" t="s">
        <v>540</v>
      </c>
      <c r="F24" s="7" t="s">
        <v>678</v>
      </c>
      <c r="G24" s="8" t="s">
        <v>13</v>
      </c>
      <c r="H24" s="9">
        <v>6756</v>
      </c>
      <c r="I24" s="10">
        <v>0</v>
      </c>
    </row>
    <row r="25" spans="2:9" ht="43.5" thickBot="1" x14ac:dyDescent="0.6">
      <c r="B25" s="5">
        <v>45537</v>
      </c>
      <c r="C25" s="5">
        <v>45657</v>
      </c>
      <c r="D25" s="6" t="s">
        <v>488</v>
      </c>
      <c r="E25" s="6" t="s">
        <v>679</v>
      </c>
      <c r="F25" s="7" t="s">
        <v>680</v>
      </c>
      <c r="G25" s="8" t="s">
        <v>13</v>
      </c>
      <c r="H25" s="9">
        <v>225026</v>
      </c>
      <c r="I25" s="10">
        <v>0</v>
      </c>
    </row>
    <row r="26" spans="2:9" ht="29.1" thickBot="1" x14ac:dyDescent="0.6">
      <c r="B26" s="5">
        <v>45516</v>
      </c>
      <c r="C26" s="5">
        <v>46022</v>
      </c>
      <c r="D26" s="6" t="s">
        <v>681</v>
      </c>
      <c r="E26" s="6" t="s">
        <v>215</v>
      </c>
      <c r="F26" s="7" t="s">
        <v>682</v>
      </c>
      <c r="G26" s="8" t="s">
        <v>13</v>
      </c>
      <c r="H26" s="9">
        <v>67732</v>
      </c>
      <c r="I26" s="10">
        <v>0</v>
      </c>
    </row>
    <row r="27" spans="2:9" ht="29.1" thickBot="1" x14ac:dyDescent="0.6">
      <c r="B27" s="5">
        <v>45516</v>
      </c>
      <c r="C27" s="5">
        <v>46022</v>
      </c>
      <c r="D27" s="6" t="s">
        <v>683</v>
      </c>
      <c r="E27" s="6" t="s">
        <v>215</v>
      </c>
      <c r="F27" s="7" t="s">
        <v>684</v>
      </c>
      <c r="G27" s="8" t="s">
        <v>13</v>
      </c>
      <c r="H27" s="9">
        <v>164621.79999999999</v>
      </c>
      <c r="I27" s="10">
        <v>0</v>
      </c>
    </row>
    <row r="28" spans="2:9" ht="14.7" thickBot="1" x14ac:dyDescent="0.6">
      <c r="B28" s="13"/>
      <c r="C28" s="14"/>
      <c r="D28" s="14"/>
      <c r="E28" s="15"/>
      <c r="F28" s="16"/>
      <c r="G28" s="12"/>
      <c r="H28" s="17"/>
      <c r="I28" s="10">
        <v>0</v>
      </c>
    </row>
    <row r="29" spans="2:9" ht="14.7" thickBot="1" x14ac:dyDescent="0.6">
      <c r="B29" s="28" t="s">
        <v>15</v>
      </c>
      <c r="C29" s="29"/>
      <c r="D29" s="29"/>
      <c r="E29" s="29"/>
      <c r="F29" s="30"/>
      <c r="G29" s="19"/>
      <c r="H29" s="20">
        <f>SUM(H10:H28)</f>
        <v>1730725.2100000002</v>
      </c>
      <c r="I29" s="18"/>
    </row>
    <row r="30" spans="2:9" x14ac:dyDescent="0.55000000000000004">
      <c r="B30" s="21"/>
      <c r="C30" s="21"/>
      <c r="D30" s="22"/>
      <c r="E30" s="23"/>
      <c r="F30" s="22"/>
      <c r="G30" s="24"/>
      <c r="H30" s="25"/>
    </row>
    <row r="31" spans="2:9" x14ac:dyDescent="0.55000000000000004">
      <c r="B31" s="21"/>
      <c r="C31" s="21"/>
      <c r="D31" s="22"/>
      <c r="E31" s="23"/>
      <c r="F31" s="24"/>
      <c r="G31" s="25"/>
      <c r="H31" s="23"/>
    </row>
    <row r="32" spans="2:9" x14ac:dyDescent="0.55000000000000004">
      <c r="B32" s="23"/>
      <c r="C32" s="23"/>
      <c r="D32" s="22"/>
      <c r="E32" s="22"/>
      <c r="F32" s="22"/>
      <c r="G32" s="23"/>
      <c r="H32" s="23"/>
    </row>
    <row r="33" spans="2:8" x14ac:dyDescent="0.55000000000000004">
      <c r="B33" s="21"/>
      <c r="C33" s="21"/>
      <c r="D33" s="22" t="s">
        <v>16</v>
      </c>
      <c r="E33" s="22" t="s">
        <v>17</v>
      </c>
      <c r="F33" s="22" t="s">
        <v>18</v>
      </c>
      <c r="G33" s="23"/>
      <c r="H33" s="23"/>
    </row>
    <row r="34" spans="2:8" x14ac:dyDescent="0.55000000000000004">
      <c r="B34" s="21"/>
      <c r="C34" s="21"/>
      <c r="D34" s="26" t="s">
        <v>19</v>
      </c>
      <c r="E34" s="26" t="s">
        <v>20</v>
      </c>
      <c r="F34" s="26" t="s">
        <v>21</v>
      </c>
    </row>
    <row r="35" spans="2:8" x14ac:dyDescent="0.55000000000000004">
      <c r="D35" s="26" t="s">
        <v>22</v>
      </c>
      <c r="E35" s="26" t="s">
        <v>23</v>
      </c>
      <c r="F35" s="26" t="s">
        <v>24</v>
      </c>
    </row>
    <row r="36" spans="2:8" x14ac:dyDescent="0.55000000000000004">
      <c r="D36" s="26"/>
      <c r="F36" s="26"/>
    </row>
    <row r="37" spans="2:8" x14ac:dyDescent="0.55000000000000004">
      <c r="D37" s="22"/>
      <c r="E37" s="26"/>
    </row>
    <row r="41" spans="2:8" x14ac:dyDescent="0.55000000000000004">
      <c r="G41" t="s">
        <v>26</v>
      </c>
    </row>
  </sheetData>
  <mergeCells count="7">
    <mergeCell ref="B29:F29"/>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2024</vt:lpstr>
      <vt:lpstr>FEBRERO 2024</vt:lpstr>
      <vt:lpstr>MARZO 2024</vt:lpstr>
      <vt:lpstr>ABRIL 2024</vt:lpstr>
      <vt:lpstr>MAYO 2024</vt:lpstr>
      <vt:lpstr>JUNIO 2024 </vt:lpstr>
      <vt:lpstr>JULIO 2024</vt:lpstr>
      <vt:lpstr>AGOSTO 2024 </vt:lpstr>
      <vt:lpstr>SEPTIEMBRE 2024</vt:lpstr>
      <vt:lpstr>OCTUBRE 2024</vt:lpstr>
      <vt:lpstr>NOVIEMBRE 2024</vt:lpstr>
      <vt:lpstr>DICIEMBRE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2025-01-08T21:00:40Z</cp:lastPrinted>
  <dcterms:created xsi:type="dcterms:W3CDTF">2024-02-05T18:16:06Z</dcterms:created>
  <dcterms:modified xsi:type="dcterms:W3CDTF">2025-01-08T21:01:27Z</dcterms:modified>
</cp:coreProperties>
</file>