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rv-fs-1\USR-00$\imelo\Documents\COORDINACION FINANCIERA\GOBIERNO\PRESUPUESTO AÑO 2024\Portal de Transparencia\"/>
    </mc:Choice>
  </mc:AlternateContent>
  <xr:revisionPtr revIDLastSave="0" documentId="8_{8C488B82-46A2-4027-8B7B-24D45D0235CF}" xr6:coauthVersionLast="47" xr6:coauthVersionMax="47" xr10:uidLastSave="{00000000-0000-0000-0000-000000000000}"/>
  <bookViews>
    <workbookView xWindow="-96" yWindow="-96" windowWidth="23232" windowHeight="13872" xr2:uid="{68C8D96F-5F50-4C2C-9D67-C167CF0E834F}"/>
  </bookViews>
  <sheets>
    <sheet name="ENERO 2024" sheetId="1" r:id="rId1"/>
    <sheet name="FEBRERO 2024" sheetId="2" r:id="rId2"/>
  </sheets>
  <definedNames>
    <definedName name="_xlnm._FilterDatabase" localSheetId="0" hidden="1">'ENERO 2024'!$B$9:$J$24</definedName>
    <definedName name="_xlnm._FilterDatabase" localSheetId="1" hidden="1">'FEBRERO 2024'!$B$9:$J$24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7" i="1" l="1"/>
  <c r="I55" i="2"/>
</calcChain>
</file>

<file path=xl/sharedStrings.xml><?xml version="1.0" encoding="utf-8"?>
<sst xmlns="http://schemas.openxmlformats.org/spreadsheetml/2006/main" count="327" uniqueCount="105">
  <si>
    <t>CONSEJO NACIONAL PARA EL VIH Y EL SIDA</t>
  </si>
  <si>
    <t>CONAVIHSIDA</t>
  </si>
  <si>
    <t>Relación de Compromisos de pago</t>
  </si>
  <si>
    <t>Valores en RD$</t>
  </si>
  <si>
    <t xml:space="preserve"> PENDIENTES POR PAGAR</t>
  </si>
  <si>
    <t>Fecha</t>
  </si>
  <si>
    <t>Factura</t>
  </si>
  <si>
    <t>Suplidor</t>
  </si>
  <si>
    <t>Objetal</t>
  </si>
  <si>
    <t>Descripción</t>
  </si>
  <si>
    <t>Fecha de pago</t>
  </si>
  <si>
    <t>Concepto</t>
  </si>
  <si>
    <t>Monto</t>
  </si>
  <si>
    <t>UBICACIÓN</t>
  </si>
  <si>
    <t>B1500000001, B1500000002, B1500000003, B1500000004</t>
  </si>
  <si>
    <t>DANIA GUZMAN</t>
  </si>
  <si>
    <t>2.2.8.8.04</t>
  </si>
  <si>
    <t>Impuesto</t>
  </si>
  <si>
    <t>Pago ITBIS de la consultoria para la realizacion de medicion del gasto en SIDA (MEGAS) 2018-2020</t>
  </si>
  <si>
    <t>Caja</t>
  </si>
  <si>
    <t>B1500000001</t>
  </si>
  <si>
    <t>GEORGE SLUJALKVSKY JIMENEZ</t>
  </si>
  <si>
    <t>Pago impuesto por el desarrollo de la asistencia tecnica para el diseño de politica sectorial para la no discriminacion en los servicios de salud hacia las poblaciones claves</t>
  </si>
  <si>
    <t>B1500000354</t>
  </si>
  <si>
    <t>CESAR RAFAEL ADAMES GARCIA ''LA COCINA DE CESAR''</t>
  </si>
  <si>
    <t>Pago impuesto por almuerzo y refrigerio en taller de capacitacion sobre la herramientas para capacitacion, digitacion y calidad de datos, realizada en CEPROSH, Puerto Plata</t>
  </si>
  <si>
    <t>B1500000545</t>
  </si>
  <si>
    <t>EL CARRITO D MARCHENA</t>
  </si>
  <si>
    <t>Pago de impuesto de refrigerio y almuerzo para 70 personas el cual fue servido durante los Talleres de Capacitación de la implementación de la Estretegia HEARTS en la provincia de Santiago</t>
  </si>
  <si>
    <t>B15000000014</t>
  </si>
  <si>
    <t>Pago impuesto por el AT para el apoyo en el analisis de datos y produccion de informacion rutinaria para alimentar el RESIN-CONAVIHSIDA y producir las cuentas nacionales en SIDA en la Rep. Dom. 2021-2022</t>
  </si>
  <si>
    <t>B1500001880</t>
  </si>
  <si>
    <t>GL PROMOCIONES SRL</t>
  </si>
  <si>
    <t>Pago impuesto por adquisicion de material promocional el cual fue utilizado en el taller de revision y actualizacion de los manuales, instrumentos de validacion (protocolo, herramienta, sistema de registro de poblaciones clave) (VERSION 7.5)</t>
  </si>
  <si>
    <t>B1500000289</t>
  </si>
  <si>
    <t>AYARILIS SANCHEZ</t>
  </si>
  <si>
    <t xml:space="preserve">Pago impuesto por legalizacion de cuatro documentos </t>
  </si>
  <si>
    <t>B1500001909</t>
  </si>
  <si>
    <t>Pago impuesto por adquisicion de placas de reconocimiento entregadas en el marco del dia mundial del SIDA</t>
  </si>
  <si>
    <t>B1500000129</t>
  </si>
  <si>
    <t>CAJAS DE SEGURIDAD DOMINICANA</t>
  </si>
  <si>
    <t>Pago itbis por renovacion contrato de alquiler de una caja de seguridad No. 48 correspondiente al periodo 28-11-2023 al 28-12-2024 para uso del CONAVIHSIDA</t>
  </si>
  <si>
    <t>B1500000203</t>
  </si>
  <si>
    <t>AVANT AUTO SAS</t>
  </si>
  <si>
    <t>Pago impuesto por servicio de mantenimiento preventivo para la furgoneta marca citroen año 2023 color balnca placa L468128 chasis VR7E9HPAP519510</t>
  </si>
  <si>
    <t>B1500000037 - 38 - 39 - 40</t>
  </si>
  <si>
    <t>SIGIL CONSULTING GROUP</t>
  </si>
  <si>
    <t>Pago impuesto por consultoria para la ''Asistecia tecinoca para la evaluacion de capacidades de las organizaciones de la sociedad civil y grupos organizados, que prestan servicios de VIH y Elaboracion del Plan de Fortalecimiento de Capacidades, entre CONAVIHSIDA y SIGL CONSULTING</t>
  </si>
  <si>
    <t>B1500000291</t>
  </si>
  <si>
    <t>Pago impuesto por legalizacion de tres documentos</t>
  </si>
  <si>
    <t>B1500000612</t>
  </si>
  <si>
    <t>EDYJCSA SRL</t>
  </si>
  <si>
    <t>Pago impuestos por adquisicion de utiles de cocina y comedor para ser utilizados en las oficinas del CONAVIHSIDA</t>
  </si>
  <si>
    <t>B1500000580</t>
  </si>
  <si>
    <t>SOLUCIONES MECANICAS SM, SRL</t>
  </si>
  <si>
    <t>Pago impuestos por adquisicion de 20 conos de traficos de 36 pulgadas para los parqueos asignados al CONAVIHSIDA</t>
  </si>
  <si>
    <t>B1500000253</t>
  </si>
  <si>
    <t>ABBOTT LABORATORIES INTERNACIONAL LLC</t>
  </si>
  <si>
    <t>Pago impuesto por adquisicion 4 cajas de ensure pediatrico (pediasure) entregadis en actividad ofrecida a los ninos/as y adolescentes portadores de VIH/SIDA en el marco de la conmemoracion del dia mundial del Sida, realizada en el hospital pediatrico robert reid cabral</t>
  </si>
  <si>
    <t>B1500000256</t>
  </si>
  <si>
    <t>TURENLACES DEL CARIBE SRL</t>
  </si>
  <si>
    <t>Pago impuesto adquisicion de tickets aereos en clase economica para el señor Melvin Brioso Zapata a la ciudad de San Salvador a los fines de participar en la Reunion del Foro del VIH Centroamerica  y Republica Dominicana</t>
  </si>
  <si>
    <t>B1500000251</t>
  </si>
  <si>
    <t>AGENCIA TECNICA ADUANAL</t>
  </si>
  <si>
    <t xml:space="preserve">Pago itbis por almacenaje EXP. 1767 mes de julio </t>
  </si>
  <si>
    <t xml:space="preserve">B1500002583 </t>
  </si>
  <si>
    <t>CENTRO DE SERVICIOS PLAZA OLIMPICA, SRL</t>
  </si>
  <si>
    <t>Pago impuesto por lavados y reparacion de gomas a los vehiculis pertenecientes a la flotilla del CONAVIHSIDA</t>
  </si>
  <si>
    <t>B1500000618</t>
  </si>
  <si>
    <t xml:space="preserve">Pago impuesto por adquisicion de 20 cajas plasticas y 2 dispensador de toalla para uso del CONAVIHSIDA </t>
  </si>
  <si>
    <t>B1500000090</t>
  </si>
  <si>
    <t>BANQUETES Y EVENTOS SUAREZ PUJALS, SRL</t>
  </si>
  <si>
    <t>Pago impuesto por almuerzo para 30 personas servido durante la capacitacion en herramientas de validacion y el SRPC</t>
  </si>
  <si>
    <t>B15000000089</t>
  </si>
  <si>
    <t>Pago impuesto por almuerzo para 20  servido durante la capacitacion en herramientas de validacion y el SRPC</t>
  </si>
  <si>
    <t>Totales</t>
  </si>
  <si>
    <t>Lic. Indhira Popoter</t>
  </si>
  <si>
    <t>Dr. Rafael Enrique Gonzalez Cruz</t>
  </si>
  <si>
    <t>Lic. Ingrid Melo</t>
  </si>
  <si>
    <t>Tecnico en Contabilidad</t>
  </si>
  <si>
    <t>Director Ejecutivo</t>
  </si>
  <si>
    <t>Encargada Division Financiera</t>
  </si>
  <si>
    <t>Preparado por</t>
  </si>
  <si>
    <t>Autorizado por</t>
  </si>
  <si>
    <t>Aprobado por</t>
  </si>
  <si>
    <t>solicitud de transferencia</t>
  </si>
  <si>
    <t>E450000000966</t>
  </si>
  <si>
    <t>CECOMSA SRL</t>
  </si>
  <si>
    <t>Pago impuesto por adquisicon de siete computaoras DESKTOP i7 equipsos tecnologicos de escritorio completo, pc de dos pantallas para el laboratorio nacional</t>
  </si>
  <si>
    <t>B1500000171</t>
  </si>
  <si>
    <t>IMPORTADORA DOMINICANA NINJAGO</t>
  </si>
  <si>
    <t>Pago impuesto por trabajos realizados de instalacion de cortinas blackout, vinil y cenefas</t>
  </si>
  <si>
    <t>B1500000082</t>
  </si>
  <si>
    <t>VIMONT MULTISERVICE, SRL</t>
  </si>
  <si>
    <t>Pago impuesto por impresión de fomularios y etiquetas preimpresas para la expansion del sistema de registro nominal de pruebas de VIH (SIRENP) de la red publica del servicio nacional de salud</t>
  </si>
  <si>
    <t>B1500004456</t>
  </si>
  <si>
    <t>UNIQUE REPRESENTACIONES, SRL</t>
  </si>
  <si>
    <t>Pago impuesto por adquiscion de un software para ser utilizacon en las intervenciones de busqueda activa de casos de tuberculosis</t>
  </si>
  <si>
    <t>B1500000376</t>
  </si>
  <si>
    <t>CEREMO</t>
  </si>
  <si>
    <t>Pago impuesto por adquiscion de insumos bioseguridad para realizacion de pruebas de VIH</t>
  </si>
  <si>
    <t>B1500000092</t>
  </si>
  <si>
    <t>Pago impuesto por contratacion de un refrigerio para 25 personas, servido en la reunion del marco de la asitencia tecnica sobre pago por resultados  por costeado con instituciones sin fines de lucro efectuada el viernes 19 de Enero 2024 en el Salon de reuniones del CONAVIHSIDA</t>
  </si>
  <si>
    <t>B1500000094</t>
  </si>
  <si>
    <t>Pago de impuesto por servicio de refrigerio para 25 personas servido en una reunion de inicio de preparacion de informe pais, a traves de las herramientas del Monitoreo Global del SIDA (GAM) a efectuado el 25 de enero 2024 en el salon de reuniones del CONAVISHIDA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</si>
</sst>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b/>
      <i/>
      <sz val="10"/>
      <color theme="1"/>
      <name val="Arial"/>
      <family val="2"/>
    </font>
    <font>
      <b/>
      <i/>
      <sz val="11"/>
      <color theme="1"/>
      <name val="Calibri"/>
      <family val="2"/>
      <scheme val="minor"/>
    </font>
    <font>
      <b/>
      <sz val="10"/>
      <color theme="1"/>
      <name val="Times New Roman"/>
      <family val="1"/>
    </font>
    <font>
      <sz val="10"/>
      <color theme="1"/>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s>
  <borders count="2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4">
    <xf numFmtId="0" fontId="0" fillId="0" borderId="0" xfId="0"/>
    <xf numFmtId="0" fontId="3" fillId="0" borderId="10" xfId="0" applyFont="1" applyBorder="1" applyAlignment="1">
      <alignment horizontal="center"/>
    </xf>
    <xf numFmtId="0" fontId="3" fillId="0" borderId="11" xfId="0" applyFont="1" applyBorder="1" applyAlignment="1">
      <alignment horizontal="center"/>
    </xf>
    <xf numFmtId="0" fontId="3" fillId="0" borderId="11" xfId="0" applyFont="1" applyBorder="1" applyAlignment="1">
      <alignment horizontal="center" wrapText="1"/>
    </xf>
    <xf numFmtId="0" fontId="3" fillId="0" borderId="12" xfId="0" applyFont="1" applyBorder="1" applyAlignment="1">
      <alignment horizontal="center"/>
    </xf>
    <xf numFmtId="0" fontId="3" fillId="2" borderId="13" xfId="0" applyFont="1" applyFill="1" applyBorder="1" applyAlignment="1">
      <alignment horizontal="center"/>
    </xf>
    <xf numFmtId="14" fontId="1" fillId="0" borderId="14" xfId="0" applyNumberFormat="1" applyFont="1" applyBorder="1" applyAlignment="1">
      <alignment horizontal="center" vertical="center" wrapText="1"/>
    </xf>
    <xf numFmtId="14"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43" fontId="1" fillId="0" borderId="16" xfId="0" applyNumberFormat="1" applyFont="1" applyBorder="1" applyAlignment="1">
      <alignment horizontal="center" vertical="center" wrapText="1"/>
    </xf>
    <xf numFmtId="0" fontId="1" fillId="0" borderId="15" xfId="0" applyFont="1" applyBorder="1" applyAlignment="1">
      <alignment wrapText="1"/>
    </xf>
    <xf numFmtId="14" fontId="1" fillId="0" borderId="17" xfId="0" applyNumberFormat="1" applyFont="1" applyBorder="1" applyAlignment="1">
      <alignment horizontal="center" vertical="center" wrapText="1"/>
    </xf>
    <xf numFmtId="14" fontId="5" fillId="0" borderId="18"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top" wrapText="1"/>
    </xf>
    <xf numFmtId="4" fontId="5" fillId="0" borderId="19" xfId="0" applyNumberFormat="1" applyFont="1" applyBorder="1" applyAlignment="1">
      <alignment horizontal="center" vertical="center" wrapText="1"/>
    </xf>
    <xf numFmtId="14" fontId="1" fillId="0" borderId="0" xfId="0" applyNumberFormat="1" applyFont="1" applyAlignment="1">
      <alignment horizontal="center" vertical="center" wrapText="1"/>
    </xf>
    <xf numFmtId="0" fontId="6" fillId="0" borderId="0" xfId="0" applyFont="1" applyAlignment="1">
      <alignment vertical="center"/>
    </xf>
    <xf numFmtId="0" fontId="5" fillId="0" borderId="0" xfId="0" applyFont="1" applyAlignment="1">
      <alignment horizontal="center" vertical="top" wrapText="1"/>
    </xf>
    <xf numFmtId="4" fontId="5" fillId="0" borderId="0" xfId="0" applyNumberFormat="1" applyFont="1" applyAlignment="1">
      <alignment horizontal="center" vertical="center" wrapText="1"/>
    </xf>
    <xf numFmtId="0" fontId="7" fillId="0" borderId="0" xfId="0" applyFont="1" applyAlignment="1">
      <alignment vertical="center"/>
    </xf>
    <xf numFmtId="0" fontId="0" fillId="3" borderId="0" xfId="0" applyFill="1"/>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17" fontId="3" fillId="0" borderId="4" xfId="0" applyNumberFormat="1" applyFont="1" applyBorder="1" applyAlignment="1">
      <alignment horizont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17" fontId="3" fillId="4" borderId="4" xfId="0" applyNumberFormat="1"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4" fillId="4" borderId="9"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3" fillId="4" borderId="11" xfId="0" applyFont="1" applyFill="1" applyBorder="1" applyAlignment="1">
      <alignment horizontal="center" wrapText="1"/>
    </xf>
    <xf numFmtId="0" fontId="3" fillId="4" borderId="12" xfId="0" applyFont="1" applyFill="1" applyBorder="1" applyAlignment="1">
      <alignment horizontal="center"/>
    </xf>
    <xf numFmtId="14" fontId="1" fillId="4" borderId="17" xfId="0" applyNumberFormat="1" applyFont="1" applyFill="1" applyBorder="1" applyAlignment="1">
      <alignment horizontal="center" vertical="center" wrapText="1"/>
    </xf>
    <xf numFmtId="14" fontId="5" fillId="4" borderId="18" xfId="0" applyNumberFormat="1"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top" wrapText="1"/>
    </xf>
    <xf numFmtId="4" fontId="5" fillId="4" borderId="19" xfId="0" applyNumberFormat="1"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CE668E22-E84C-42AC-8011-B90CCE9D5E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47649756-47EA-48E5-B43D-44606C57F3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E6A81-52E4-4429-BEF3-C6234AAD1630}">
  <dimension ref="B2:J50"/>
  <sheetViews>
    <sheetView tabSelected="1" topLeftCell="A32" zoomScale="85" zoomScaleNormal="85" workbookViewId="0">
      <selection activeCell="A2" sqref="A2:K45"/>
    </sheetView>
  </sheetViews>
  <sheetFormatPr baseColWidth="10" defaultRowHeight="14.4" x14ac:dyDescent="0.55000000000000004"/>
  <cols>
    <col min="1" max="1" width="5.26171875" customWidth="1"/>
    <col min="2" max="2" width="11.83984375" bestFit="1" customWidth="1"/>
    <col min="3" max="3" width="22.26171875" customWidth="1"/>
    <col min="4" max="4" width="28.26171875" customWidth="1"/>
    <col min="5" max="5" width="19" customWidth="1"/>
    <col min="6" max="6" width="14.41796875" customWidth="1"/>
    <col min="7" max="7" width="24" customWidth="1"/>
    <col min="8" max="8" width="41.83984375" customWidth="1"/>
    <col min="9" max="9" width="14.41796875" customWidth="1"/>
    <col min="10" max="10" width="0.578125" hidden="1" customWidth="1"/>
    <col min="11" max="11" width="5"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33" t="s">
        <v>0</v>
      </c>
      <c r="C3" s="34"/>
      <c r="D3" s="34"/>
      <c r="E3" s="34"/>
      <c r="F3" s="34"/>
      <c r="G3" s="34"/>
      <c r="H3" s="34"/>
      <c r="I3" s="35"/>
    </row>
    <row r="4" spans="2:10" x14ac:dyDescent="0.55000000000000004">
      <c r="B4" s="36" t="s">
        <v>1</v>
      </c>
      <c r="C4" s="37"/>
      <c r="D4" s="37"/>
      <c r="E4" s="37"/>
      <c r="F4" s="37"/>
      <c r="G4" s="37"/>
      <c r="H4" s="37"/>
      <c r="I4" s="38"/>
    </row>
    <row r="5" spans="2:10" x14ac:dyDescent="0.55000000000000004">
      <c r="B5" s="36" t="s">
        <v>2</v>
      </c>
      <c r="C5" s="37"/>
      <c r="D5" s="37"/>
      <c r="E5" s="37"/>
      <c r="F5" s="37"/>
      <c r="G5" s="37"/>
      <c r="H5" s="37"/>
      <c r="I5" s="38"/>
    </row>
    <row r="6" spans="2:10" x14ac:dyDescent="0.55000000000000004">
      <c r="B6" s="39">
        <v>45292</v>
      </c>
      <c r="C6" s="37"/>
      <c r="D6" s="37"/>
      <c r="E6" s="37"/>
      <c r="F6" s="37"/>
      <c r="G6" s="37"/>
      <c r="H6" s="37"/>
      <c r="I6" s="38"/>
    </row>
    <row r="7" spans="2:10" x14ac:dyDescent="0.55000000000000004">
      <c r="B7" s="36" t="s">
        <v>3</v>
      </c>
      <c r="C7" s="37"/>
      <c r="D7" s="37"/>
      <c r="E7" s="37"/>
      <c r="F7" s="37"/>
      <c r="G7" s="37"/>
      <c r="H7" s="37"/>
      <c r="I7" s="38"/>
    </row>
    <row r="8" spans="2:10" x14ac:dyDescent="0.55000000000000004">
      <c r="B8" s="40" t="s">
        <v>4</v>
      </c>
      <c r="C8" s="41"/>
      <c r="D8" s="41"/>
      <c r="E8" s="41"/>
      <c r="F8" s="41"/>
      <c r="G8" s="41"/>
      <c r="H8" s="41"/>
      <c r="I8" s="42"/>
    </row>
    <row r="9" spans="2:10" ht="14.7" thickBot="1" x14ac:dyDescent="0.6">
      <c r="B9" s="43" t="s">
        <v>5</v>
      </c>
      <c r="C9" s="44" t="s">
        <v>6</v>
      </c>
      <c r="D9" s="44" t="s">
        <v>7</v>
      </c>
      <c r="E9" s="44" t="s">
        <v>8</v>
      </c>
      <c r="F9" s="44" t="s">
        <v>9</v>
      </c>
      <c r="G9" s="44" t="s">
        <v>10</v>
      </c>
      <c r="H9" s="45" t="s">
        <v>11</v>
      </c>
      <c r="I9" s="46" t="s">
        <v>12</v>
      </c>
      <c r="J9" s="5" t="s">
        <v>13</v>
      </c>
    </row>
    <row r="10" spans="2:10" ht="57.9" thickBot="1" x14ac:dyDescent="0.6">
      <c r="B10" s="6">
        <v>44895</v>
      </c>
      <c r="C10" s="7" t="s">
        <v>14</v>
      </c>
      <c r="D10" s="8" t="s">
        <v>15</v>
      </c>
      <c r="E10" s="9" t="s">
        <v>16</v>
      </c>
      <c r="F10" s="9" t="s">
        <v>17</v>
      </c>
      <c r="G10" s="7">
        <v>44919</v>
      </c>
      <c r="H10" s="8" t="s">
        <v>18</v>
      </c>
      <c r="I10" s="10">
        <v>565472.03</v>
      </c>
      <c r="J10" t="s">
        <v>19</v>
      </c>
    </row>
    <row r="11" spans="2:10" ht="57.9" thickBot="1" x14ac:dyDescent="0.6">
      <c r="B11" s="6">
        <v>45036</v>
      </c>
      <c r="C11" s="7" t="s">
        <v>20</v>
      </c>
      <c r="D11" s="7" t="s">
        <v>21</v>
      </c>
      <c r="E11" s="9" t="s">
        <v>16</v>
      </c>
      <c r="F11" s="9" t="s">
        <v>17</v>
      </c>
      <c r="G11" s="7">
        <v>45058</v>
      </c>
      <c r="H11" s="8" t="s">
        <v>22</v>
      </c>
      <c r="I11" s="10">
        <v>234264.44</v>
      </c>
    </row>
    <row r="12" spans="2:10" ht="57.9" thickBot="1" x14ac:dyDescent="0.6">
      <c r="B12" s="6">
        <v>45037</v>
      </c>
      <c r="C12" s="7" t="s">
        <v>23</v>
      </c>
      <c r="D12" s="7" t="s">
        <v>24</v>
      </c>
      <c r="E12" s="9" t="s">
        <v>16</v>
      </c>
      <c r="F12" s="9" t="s">
        <v>17</v>
      </c>
      <c r="G12" s="7">
        <v>45058</v>
      </c>
      <c r="H12" s="8" t="s">
        <v>25</v>
      </c>
      <c r="I12" s="10">
        <v>5706</v>
      </c>
    </row>
    <row r="13" spans="2:10" ht="57.9" thickBot="1" x14ac:dyDescent="0.6">
      <c r="B13" s="6">
        <v>45202</v>
      </c>
      <c r="C13" s="7" t="s">
        <v>26</v>
      </c>
      <c r="D13" s="7" t="s">
        <v>27</v>
      </c>
      <c r="E13" s="9" t="s">
        <v>16</v>
      </c>
      <c r="F13" s="9" t="s">
        <v>17</v>
      </c>
      <c r="G13" s="7">
        <v>45233</v>
      </c>
      <c r="H13" s="11" t="s">
        <v>28</v>
      </c>
      <c r="I13" s="10">
        <v>11440.68</v>
      </c>
    </row>
    <row r="14" spans="2:10" ht="72.3" thickBot="1" x14ac:dyDescent="0.6">
      <c r="B14" s="6">
        <v>45260</v>
      </c>
      <c r="C14" s="7" t="s">
        <v>29</v>
      </c>
      <c r="D14" s="8" t="s">
        <v>15</v>
      </c>
      <c r="E14" s="9" t="s">
        <v>16</v>
      </c>
      <c r="F14" s="9" t="s">
        <v>17</v>
      </c>
      <c r="G14" s="7">
        <v>45284</v>
      </c>
      <c r="H14" s="11" t="s">
        <v>30</v>
      </c>
      <c r="I14" s="10">
        <v>581480.68999999994</v>
      </c>
    </row>
    <row r="15" spans="2:10" ht="86.7" thickBot="1" x14ac:dyDescent="0.6">
      <c r="B15" s="6">
        <v>45265</v>
      </c>
      <c r="C15" s="7" t="s">
        <v>31</v>
      </c>
      <c r="D15" s="8" t="s">
        <v>32</v>
      </c>
      <c r="E15" s="9" t="s">
        <v>16</v>
      </c>
      <c r="F15" s="9" t="s">
        <v>17</v>
      </c>
      <c r="G15" s="7">
        <v>45284</v>
      </c>
      <c r="H15" s="11" t="s">
        <v>33</v>
      </c>
      <c r="I15" s="10">
        <v>31140.94</v>
      </c>
    </row>
    <row r="16" spans="2:10" ht="29.1" thickBot="1" x14ac:dyDescent="0.6">
      <c r="B16" s="6">
        <v>45267</v>
      </c>
      <c r="C16" s="7" t="s">
        <v>34</v>
      </c>
      <c r="D16" s="8" t="s">
        <v>35</v>
      </c>
      <c r="E16" s="9" t="s">
        <v>16</v>
      </c>
      <c r="F16" s="9" t="s">
        <v>17</v>
      </c>
      <c r="G16" s="7">
        <v>45284</v>
      </c>
      <c r="H16" s="11" t="s">
        <v>36</v>
      </c>
      <c r="I16" s="10">
        <v>2135.6</v>
      </c>
    </row>
    <row r="17" spans="2:9" ht="43.5" thickBot="1" x14ac:dyDescent="0.6">
      <c r="B17" s="6">
        <v>45267</v>
      </c>
      <c r="C17" s="7" t="s">
        <v>37</v>
      </c>
      <c r="D17" s="8" t="s">
        <v>32</v>
      </c>
      <c r="E17" s="9" t="s">
        <v>16</v>
      </c>
      <c r="F17" s="9" t="s">
        <v>17</v>
      </c>
      <c r="G17" s="7">
        <v>45284</v>
      </c>
      <c r="H17" s="11" t="s">
        <v>38</v>
      </c>
      <c r="I17" s="10">
        <v>1890</v>
      </c>
    </row>
    <row r="18" spans="2:9" ht="57.9" thickBot="1" x14ac:dyDescent="0.6">
      <c r="B18" s="6">
        <v>45268</v>
      </c>
      <c r="C18" s="7" t="s">
        <v>39</v>
      </c>
      <c r="D18" s="8" t="s">
        <v>40</v>
      </c>
      <c r="E18" s="9" t="s">
        <v>16</v>
      </c>
      <c r="F18" s="9" t="s">
        <v>17</v>
      </c>
      <c r="G18" s="7">
        <v>45315</v>
      </c>
      <c r="H18" s="11" t="s">
        <v>41</v>
      </c>
      <c r="I18" s="10">
        <v>2905.25</v>
      </c>
    </row>
    <row r="19" spans="2:9" ht="57.9" thickBot="1" x14ac:dyDescent="0.6">
      <c r="B19" s="6">
        <v>45273</v>
      </c>
      <c r="C19" s="7" t="s">
        <v>42</v>
      </c>
      <c r="D19" s="8" t="s">
        <v>43</v>
      </c>
      <c r="E19" s="9" t="s">
        <v>16</v>
      </c>
      <c r="F19" s="9" t="s">
        <v>17</v>
      </c>
      <c r="G19" s="7">
        <v>45315</v>
      </c>
      <c r="H19" s="11" t="s">
        <v>44</v>
      </c>
      <c r="I19" s="10">
        <v>1127.05</v>
      </c>
    </row>
    <row r="20" spans="2:9" ht="101.1" thickBot="1" x14ac:dyDescent="0.6">
      <c r="B20" s="6">
        <v>45275</v>
      </c>
      <c r="C20" s="7" t="s">
        <v>45</v>
      </c>
      <c r="D20" s="8" t="s">
        <v>46</v>
      </c>
      <c r="E20" s="9" t="s">
        <v>16</v>
      </c>
      <c r="F20" s="9" t="s">
        <v>17</v>
      </c>
      <c r="G20" s="7">
        <v>45315</v>
      </c>
      <c r="H20" s="11" t="s">
        <v>47</v>
      </c>
      <c r="I20" s="10">
        <v>247161.4</v>
      </c>
    </row>
    <row r="21" spans="2:9" ht="29.1" thickBot="1" x14ac:dyDescent="0.6">
      <c r="B21" s="6">
        <v>45281</v>
      </c>
      <c r="C21" s="7" t="s">
        <v>48</v>
      </c>
      <c r="D21" s="8" t="s">
        <v>35</v>
      </c>
      <c r="E21" s="9" t="s">
        <v>16</v>
      </c>
      <c r="F21" s="9" t="s">
        <v>17</v>
      </c>
      <c r="G21" s="7">
        <v>45315</v>
      </c>
      <c r="H21" s="11" t="s">
        <v>49</v>
      </c>
      <c r="I21" s="10">
        <v>810</v>
      </c>
    </row>
    <row r="22" spans="2:9" ht="43.5" thickBot="1" x14ac:dyDescent="0.6">
      <c r="B22" s="6">
        <v>45282</v>
      </c>
      <c r="C22" s="7" t="s">
        <v>50</v>
      </c>
      <c r="D22" s="8" t="s">
        <v>51</v>
      </c>
      <c r="E22" s="9" t="s">
        <v>16</v>
      </c>
      <c r="F22" s="9" t="s">
        <v>17</v>
      </c>
      <c r="G22" s="7">
        <v>45315</v>
      </c>
      <c r="H22" s="11" t="s">
        <v>52</v>
      </c>
      <c r="I22" s="10">
        <v>7245</v>
      </c>
    </row>
    <row r="23" spans="2:9" ht="43.5" thickBot="1" x14ac:dyDescent="0.6">
      <c r="B23" s="6">
        <v>45282</v>
      </c>
      <c r="C23" s="7" t="s">
        <v>53</v>
      </c>
      <c r="D23" s="8" t="s">
        <v>54</v>
      </c>
      <c r="E23" s="9" t="s">
        <v>16</v>
      </c>
      <c r="F23" s="9" t="s">
        <v>17</v>
      </c>
      <c r="G23" s="7">
        <v>45315</v>
      </c>
      <c r="H23" s="11" t="s">
        <v>55</v>
      </c>
      <c r="I23" s="10">
        <v>3924</v>
      </c>
    </row>
    <row r="24" spans="2:9" ht="86.7" thickBot="1" x14ac:dyDescent="0.6">
      <c r="B24" s="6">
        <v>45286</v>
      </c>
      <c r="C24" s="7" t="s">
        <v>56</v>
      </c>
      <c r="D24" s="8" t="s">
        <v>57</v>
      </c>
      <c r="E24" s="9" t="s">
        <v>16</v>
      </c>
      <c r="F24" s="9" t="s">
        <v>17</v>
      </c>
      <c r="G24" s="7">
        <v>45315</v>
      </c>
      <c r="H24" s="11" t="s">
        <v>58</v>
      </c>
      <c r="I24" s="10">
        <v>2982.1</v>
      </c>
    </row>
    <row r="25" spans="2:9" ht="72.3" thickBot="1" x14ac:dyDescent="0.6">
      <c r="B25" s="6">
        <v>45287</v>
      </c>
      <c r="C25" s="7" t="s">
        <v>59</v>
      </c>
      <c r="D25" s="8" t="s">
        <v>60</v>
      </c>
      <c r="E25" s="9" t="s">
        <v>16</v>
      </c>
      <c r="F25" s="9" t="s">
        <v>17</v>
      </c>
      <c r="G25" s="7">
        <v>45315</v>
      </c>
      <c r="H25" s="11" t="s">
        <v>61</v>
      </c>
      <c r="I25" s="10">
        <v>17379.48</v>
      </c>
    </row>
    <row r="26" spans="2:9" ht="14.7" thickBot="1" x14ac:dyDescent="0.6">
      <c r="B26" s="6">
        <v>45289</v>
      </c>
      <c r="C26" s="7" t="s">
        <v>62</v>
      </c>
      <c r="D26" s="8" t="s">
        <v>63</v>
      </c>
      <c r="E26" s="9" t="s">
        <v>16</v>
      </c>
      <c r="F26" s="9" t="s">
        <v>17</v>
      </c>
      <c r="G26" s="7">
        <v>45315</v>
      </c>
      <c r="H26" s="11" t="s">
        <v>64</v>
      </c>
      <c r="I26" s="10"/>
    </row>
    <row r="27" spans="2:9" ht="43.5" thickBot="1" x14ac:dyDescent="0.6">
      <c r="B27" s="6">
        <v>45289</v>
      </c>
      <c r="C27" s="7" t="s">
        <v>65</v>
      </c>
      <c r="D27" s="8" t="s">
        <v>66</v>
      </c>
      <c r="E27" s="9" t="s">
        <v>16</v>
      </c>
      <c r="F27" s="9" t="s">
        <v>17</v>
      </c>
      <c r="G27" s="7">
        <v>45315</v>
      </c>
      <c r="H27" s="11" t="s">
        <v>67</v>
      </c>
      <c r="I27" s="10">
        <v>2259</v>
      </c>
    </row>
    <row r="28" spans="2:9" ht="43.5" thickBot="1" x14ac:dyDescent="0.6">
      <c r="B28" s="6">
        <v>45289</v>
      </c>
      <c r="C28" s="7" t="s">
        <v>68</v>
      </c>
      <c r="D28" s="8" t="s">
        <v>51</v>
      </c>
      <c r="E28" s="9" t="s">
        <v>16</v>
      </c>
      <c r="F28" s="9" t="s">
        <v>17</v>
      </c>
      <c r="G28" s="7">
        <v>45315</v>
      </c>
      <c r="H28" s="11" t="s">
        <v>69</v>
      </c>
      <c r="I28" s="10">
        <v>7650</v>
      </c>
    </row>
    <row r="29" spans="2:9" ht="43.5" thickBot="1" x14ac:dyDescent="0.6">
      <c r="B29" s="6">
        <v>45289</v>
      </c>
      <c r="C29" s="7" t="s">
        <v>70</v>
      </c>
      <c r="D29" s="8" t="s">
        <v>71</v>
      </c>
      <c r="E29" s="9" t="s">
        <v>16</v>
      </c>
      <c r="F29" s="9" t="s">
        <v>17</v>
      </c>
      <c r="G29" s="7">
        <v>45315</v>
      </c>
      <c r="H29" s="11" t="s">
        <v>72</v>
      </c>
      <c r="I29" s="10">
        <v>9432</v>
      </c>
    </row>
    <row r="30" spans="2:9" ht="43.5" thickBot="1" x14ac:dyDescent="0.6">
      <c r="B30" s="6">
        <v>45289</v>
      </c>
      <c r="C30" s="7" t="s">
        <v>73</v>
      </c>
      <c r="D30" s="8" t="s">
        <v>71</v>
      </c>
      <c r="E30" s="9" t="s">
        <v>16</v>
      </c>
      <c r="F30" s="9" t="s">
        <v>17</v>
      </c>
      <c r="G30" s="7">
        <v>45315</v>
      </c>
      <c r="H30" s="11" t="s">
        <v>74</v>
      </c>
      <c r="I30" s="10">
        <v>6296.4</v>
      </c>
    </row>
    <row r="31" spans="2:9" ht="57.9" thickBot="1" x14ac:dyDescent="0.6">
      <c r="B31" s="6">
        <v>45299</v>
      </c>
      <c r="C31" s="7" t="s">
        <v>86</v>
      </c>
      <c r="D31" s="8" t="s">
        <v>87</v>
      </c>
      <c r="E31" s="9" t="s">
        <v>16</v>
      </c>
      <c r="F31" s="9" t="s">
        <v>17</v>
      </c>
      <c r="G31" s="7">
        <v>45315</v>
      </c>
      <c r="H31" s="11" t="s">
        <v>88</v>
      </c>
      <c r="I31" s="10">
        <v>101109.83</v>
      </c>
    </row>
    <row r="32" spans="2:9" ht="29.1" thickBot="1" x14ac:dyDescent="0.6">
      <c r="B32" s="6">
        <v>45300</v>
      </c>
      <c r="C32" s="7" t="s">
        <v>89</v>
      </c>
      <c r="D32" s="8" t="s">
        <v>90</v>
      </c>
      <c r="E32" s="9" t="s">
        <v>16</v>
      </c>
      <c r="F32" s="9" t="s">
        <v>17</v>
      </c>
      <c r="G32" s="7">
        <v>45315</v>
      </c>
      <c r="H32" s="11" t="s">
        <v>91</v>
      </c>
      <c r="I32" s="10">
        <v>17599.864000000001</v>
      </c>
    </row>
    <row r="33" spans="2:9" ht="72.3" thickBot="1" x14ac:dyDescent="0.6">
      <c r="B33" s="6">
        <v>45303</v>
      </c>
      <c r="C33" s="7" t="s">
        <v>92</v>
      </c>
      <c r="D33" s="8" t="s">
        <v>93</v>
      </c>
      <c r="E33" s="9" t="s">
        <v>16</v>
      </c>
      <c r="F33" s="9" t="s">
        <v>17</v>
      </c>
      <c r="G33" s="7">
        <v>45350</v>
      </c>
      <c r="H33" s="11" t="s">
        <v>94</v>
      </c>
      <c r="I33" s="10">
        <v>170223.75</v>
      </c>
    </row>
    <row r="34" spans="2:9" ht="43.5" thickBot="1" x14ac:dyDescent="0.6">
      <c r="B34" s="6">
        <v>45310</v>
      </c>
      <c r="C34" s="7" t="s">
        <v>95</v>
      </c>
      <c r="D34" s="8" t="s">
        <v>96</v>
      </c>
      <c r="E34" s="9" t="s">
        <v>16</v>
      </c>
      <c r="F34" s="9" t="s">
        <v>17</v>
      </c>
      <c r="G34" s="7">
        <v>45350</v>
      </c>
      <c r="H34" s="11" t="s">
        <v>97</v>
      </c>
      <c r="I34" s="10">
        <v>328320</v>
      </c>
    </row>
    <row r="35" spans="2:9" ht="29.1" thickBot="1" x14ac:dyDescent="0.6">
      <c r="B35" s="6">
        <v>45315</v>
      </c>
      <c r="C35" s="7" t="s">
        <v>98</v>
      </c>
      <c r="D35" s="8" t="s">
        <v>99</v>
      </c>
      <c r="E35" s="9" t="s">
        <v>16</v>
      </c>
      <c r="F35" s="9" t="s">
        <v>17</v>
      </c>
      <c r="G35" s="7">
        <v>45350</v>
      </c>
      <c r="H35" s="11" t="s">
        <v>100</v>
      </c>
      <c r="I35" s="10">
        <v>324519.43</v>
      </c>
    </row>
    <row r="36" spans="2:9" ht="86.7" thickBot="1" x14ac:dyDescent="0.6">
      <c r="B36" s="6">
        <v>45317</v>
      </c>
      <c r="C36" s="7" t="s">
        <v>101</v>
      </c>
      <c r="D36" s="8" t="s">
        <v>71</v>
      </c>
      <c r="E36" s="9" t="s">
        <v>16</v>
      </c>
      <c r="F36" s="9" t="s">
        <v>17</v>
      </c>
      <c r="G36" s="7">
        <v>45350</v>
      </c>
      <c r="H36" s="11" t="s">
        <v>102</v>
      </c>
      <c r="I36" s="10">
        <v>3762</v>
      </c>
    </row>
    <row r="37" spans="2:9" ht="14.7" thickBot="1" x14ac:dyDescent="0.6">
      <c r="B37" s="47"/>
      <c r="C37" s="48" t="s">
        <v>75</v>
      </c>
      <c r="D37" s="49"/>
      <c r="E37" s="49"/>
      <c r="F37" s="49"/>
      <c r="G37" s="49"/>
      <c r="H37" s="50"/>
      <c r="I37" s="51">
        <f>SUM(I10:I36)</f>
        <v>2688236.9339999999</v>
      </c>
    </row>
    <row r="38" spans="2:9" x14ac:dyDescent="0.55000000000000004">
      <c r="B38" s="17"/>
      <c r="C38" s="18"/>
      <c r="E38" s="18"/>
      <c r="G38" s="18"/>
      <c r="H38" s="19"/>
      <c r="I38" s="20"/>
    </row>
    <row r="39" spans="2:9" x14ac:dyDescent="0.55000000000000004">
      <c r="B39" s="17"/>
      <c r="C39" s="21"/>
      <c r="E39" s="21"/>
      <c r="F39" s="21"/>
      <c r="G39" s="19"/>
      <c r="H39" s="20"/>
    </row>
    <row r="40" spans="2:9" x14ac:dyDescent="0.55000000000000004">
      <c r="B40" s="17"/>
      <c r="C40" s="21"/>
      <c r="D40" s="18"/>
      <c r="E40" s="21"/>
      <c r="G40" s="21"/>
    </row>
    <row r="41" spans="2:9" x14ac:dyDescent="0.55000000000000004">
      <c r="B41" s="52" t="s">
        <v>76</v>
      </c>
      <c r="C41" s="52"/>
      <c r="E41" s="52" t="s">
        <v>77</v>
      </c>
      <c r="F41" s="52"/>
      <c r="G41" s="52"/>
      <c r="H41" s="52" t="s">
        <v>78</v>
      </c>
      <c r="I41" s="52"/>
    </row>
    <row r="42" spans="2:9" x14ac:dyDescent="0.55000000000000004">
      <c r="B42" s="53" t="s">
        <v>79</v>
      </c>
      <c r="C42" s="53"/>
      <c r="E42" s="53" t="s">
        <v>80</v>
      </c>
      <c r="F42" s="53"/>
      <c r="G42" s="53"/>
      <c r="H42" s="53" t="s">
        <v>81</v>
      </c>
      <c r="I42" s="53"/>
    </row>
    <row r="43" spans="2:9" x14ac:dyDescent="0.55000000000000004">
      <c r="B43" s="53" t="s">
        <v>82</v>
      </c>
      <c r="C43" s="53"/>
      <c r="D43" s="18"/>
      <c r="E43" s="53" t="s">
        <v>83</v>
      </c>
      <c r="F43" s="53"/>
      <c r="G43" s="53"/>
      <c r="H43" s="53" t="s">
        <v>84</v>
      </c>
      <c r="I43" s="53"/>
    </row>
    <row r="44" spans="2:9" x14ac:dyDescent="0.55000000000000004">
      <c r="C44" s="21"/>
      <c r="E44" s="21"/>
      <c r="G44" s="21"/>
    </row>
    <row r="45" spans="2:9" x14ac:dyDescent="0.55000000000000004">
      <c r="C45" s="18"/>
      <c r="D45" s="21"/>
      <c r="F45" s="21"/>
    </row>
    <row r="50" spans="3:4" x14ac:dyDescent="0.55000000000000004">
      <c r="C50" s="22"/>
      <c r="D50" t="s">
        <v>85</v>
      </c>
    </row>
  </sheetData>
  <mergeCells count="15">
    <mergeCell ref="B41:C41"/>
    <mergeCell ref="B42:C42"/>
    <mergeCell ref="B43:C43"/>
    <mergeCell ref="H41:I41"/>
    <mergeCell ref="H42:I42"/>
    <mergeCell ref="H43:I43"/>
    <mergeCell ref="E41:G41"/>
    <mergeCell ref="E42:G42"/>
    <mergeCell ref="E43:G43"/>
    <mergeCell ref="B8:I8"/>
    <mergeCell ref="B3:I3"/>
    <mergeCell ref="B4:I4"/>
    <mergeCell ref="B5:I5"/>
    <mergeCell ref="B6:I6"/>
    <mergeCell ref="B7:I7"/>
  </mergeCells>
  <pageMargins left="0.70866141732283472" right="0.11811023622047245" top="0.55118110236220474" bottom="0.15748031496062992"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B19D-CB10-47DA-BECB-668C62AA21B3}">
  <dimension ref="B2:J68"/>
  <sheetViews>
    <sheetView topLeftCell="A47" zoomScale="85" zoomScaleNormal="85" workbookViewId="0">
      <selection activeCell="D37" sqref="D37"/>
    </sheetView>
  </sheetViews>
  <sheetFormatPr baseColWidth="10" defaultRowHeight="14.4" x14ac:dyDescent="0.55000000000000004"/>
  <cols>
    <col min="1" max="1" width="5.26171875" customWidth="1"/>
    <col min="2" max="2" width="11.83984375" bestFit="1" customWidth="1"/>
    <col min="3" max="3" width="22.26171875" customWidth="1"/>
    <col min="4" max="4" width="28.261718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26" t="s">
        <v>0</v>
      </c>
      <c r="C3" s="27"/>
      <c r="D3" s="27"/>
      <c r="E3" s="27"/>
      <c r="F3" s="27"/>
      <c r="G3" s="27"/>
      <c r="H3" s="27"/>
      <c r="I3" s="28"/>
    </row>
    <row r="4" spans="2:10" x14ac:dyDescent="0.55000000000000004">
      <c r="B4" s="29" t="s">
        <v>1</v>
      </c>
      <c r="C4" s="30"/>
      <c r="D4" s="30"/>
      <c r="E4" s="30"/>
      <c r="F4" s="30"/>
      <c r="G4" s="30"/>
      <c r="H4" s="30"/>
      <c r="I4" s="31"/>
    </row>
    <row r="5" spans="2:10" x14ac:dyDescent="0.55000000000000004">
      <c r="B5" s="29" t="s">
        <v>2</v>
      </c>
      <c r="C5" s="30"/>
      <c r="D5" s="30"/>
      <c r="E5" s="30"/>
      <c r="F5" s="30"/>
      <c r="G5" s="30"/>
      <c r="H5" s="30"/>
      <c r="I5" s="31"/>
    </row>
    <row r="6" spans="2:10" x14ac:dyDescent="0.55000000000000004">
      <c r="B6" s="32">
        <v>45323</v>
      </c>
      <c r="C6" s="30"/>
      <c r="D6" s="30"/>
      <c r="E6" s="30"/>
      <c r="F6" s="30"/>
      <c r="G6" s="30"/>
      <c r="H6" s="30"/>
      <c r="I6" s="31"/>
    </row>
    <row r="7" spans="2:10" x14ac:dyDescent="0.55000000000000004">
      <c r="B7" s="29" t="s">
        <v>3</v>
      </c>
      <c r="C7" s="30"/>
      <c r="D7" s="30"/>
      <c r="E7" s="30"/>
      <c r="F7" s="30"/>
      <c r="G7" s="30"/>
      <c r="H7" s="30"/>
      <c r="I7" s="31"/>
    </row>
    <row r="8" spans="2:10" x14ac:dyDescent="0.55000000000000004">
      <c r="B8" s="23" t="s">
        <v>4</v>
      </c>
      <c r="C8" s="24"/>
      <c r="D8" s="24"/>
      <c r="E8" s="24"/>
      <c r="F8" s="24"/>
      <c r="G8" s="24"/>
      <c r="H8" s="24"/>
      <c r="I8" s="25"/>
    </row>
    <row r="9" spans="2:10" ht="14.7" thickBot="1" x14ac:dyDescent="0.6">
      <c r="B9" s="1" t="s">
        <v>5</v>
      </c>
      <c r="C9" s="2" t="s">
        <v>6</v>
      </c>
      <c r="D9" s="2" t="s">
        <v>7</v>
      </c>
      <c r="E9" s="2" t="s">
        <v>8</v>
      </c>
      <c r="F9" s="2" t="s">
        <v>9</v>
      </c>
      <c r="G9" s="2" t="s">
        <v>10</v>
      </c>
      <c r="H9" s="3" t="s">
        <v>11</v>
      </c>
      <c r="I9" s="4" t="s">
        <v>12</v>
      </c>
      <c r="J9" s="5" t="s">
        <v>13</v>
      </c>
    </row>
    <row r="10" spans="2:10" ht="57.9" thickBot="1" x14ac:dyDescent="0.6">
      <c r="B10" s="6">
        <v>44895</v>
      </c>
      <c r="C10" s="7" t="s">
        <v>14</v>
      </c>
      <c r="D10" s="8" t="s">
        <v>15</v>
      </c>
      <c r="E10" s="9" t="s">
        <v>16</v>
      </c>
      <c r="F10" s="9" t="s">
        <v>17</v>
      </c>
      <c r="G10" s="7">
        <v>44919</v>
      </c>
      <c r="H10" s="8" t="s">
        <v>18</v>
      </c>
      <c r="I10" s="10">
        <v>565472.03</v>
      </c>
      <c r="J10" t="s">
        <v>19</v>
      </c>
    </row>
    <row r="11" spans="2:10" ht="57.9" thickBot="1" x14ac:dyDescent="0.6">
      <c r="B11" s="6">
        <v>45036</v>
      </c>
      <c r="C11" s="7" t="s">
        <v>20</v>
      </c>
      <c r="D11" s="7" t="s">
        <v>21</v>
      </c>
      <c r="E11" s="9" t="s">
        <v>16</v>
      </c>
      <c r="F11" s="9" t="s">
        <v>17</v>
      </c>
      <c r="G11" s="7">
        <v>45058</v>
      </c>
      <c r="H11" s="8" t="s">
        <v>22</v>
      </c>
      <c r="I11" s="10">
        <v>234264.44</v>
      </c>
    </row>
    <row r="12" spans="2:10" ht="57.9" thickBot="1" x14ac:dyDescent="0.6">
      <c r="B12" s="6">
        <v>45037</v>
      </c>
      <c r="C12" s="7" t="s">
        <v>23</v>
      </c>
      <c r="D12" s="7" t="s">
        <v>24</v>
      </c>
      <c r="E12" s="9" t="s">
        <v>16</v>
      </c>
      <c r="F12" s="9" t="s">
        <v>17</v>
      </c>
      <c r="G12" s="7">
        <v>45058</v>
      </c>
      <c r="H12" s="8" t="s">
        <v>25</v>
      </c>
      <c r="I12" s="10">
        <v>5706</v>
      </c>
    </row>
    <row r="13" spans="2:10" ht="57.9" thickBot="1" x14ac:dyDescent="0.6">
      <c r="B13" s="6">
        <v>45202</v>
      </c>
      <c r="C13" s="7" t="s">
        <v>26</v>
      </c>
      <c r="D13" s="7" t="s">
        <v>27</v>
      </c>
      <c r="E13" s="9" t="s">
        <v>16</v>
      </c>
      <c r="F13" s="9" t="s">
        <v>17</v>
      </c>
      <c r="G13" s="7">
        <v>45233</v>
      </c>
      <c r="H13" s="11" t="s">
        <v>28</v>
      </c>
      <c r="I13" s="10">
        <v>11440.68</v>
      </c>
    </row>
    <row r="14" spans="2:10" ht="72.3" thickBot="1" x14ac:dyDescent="0.6">
      <c r="B14" s="6">
        <v>45260</v>
      </c>
      <c r="C14" s="7" t="s">
        <v>29</v>
      </c>
      <c r="D14" s="8" t="s">
        <v>15</v>
      </c>
      <c r="E14" s="9" t="s">
        <v>16</v>
      </c>
      <c r="F14" s="9" t="s">
        <v>17</v>
      </c>
      <c r="G14" s="7">
        <v>45284</v>
      </c>
      <c r="H14" s="11" t="s">
        <v>30</v>
      </c>
      <c r="I14" s="10">
        <v>581480.68999999994</v>
      </c>
    </row>
    <row r="15" spans="2:10" ht="86.7" thickBot="1" x14ac:dyDescent="0.6">
      <c r="B15" s="6">
        <v>45265</v>
      </c>
      <c r="C15" s="7" t="s">
        <v>31</v>
      </c>
      <c r="D15" s="8" t="s">
        <v>32</v>
      </c>
      <c r="E15" s="9" t="s">
        <v>16</v>
      </c>
      <c r="F15" s="9" t="s">
        <v>17</v>
      </c>
      <c r="G15" s="7">
        <v>45284</v>
      </c>
      <c r="H15" s="11" t="s">
        <v>33</v>
      </c>
      <c r="I15" s="10">
        <v>31140.94</v>
      </c>
    </row>
    <row r="16" spans="2:10" ht="29.1" thickBot="1" x14ac:dyDescent="0.6">
      <c r="B16" s="6">
        <v>45267</v>
      </c>
      <c r="C16" s="7" t="s">
        <v>34</v>
      </c>
      <c r="D16" s="8" t="s">
        <v>35</v>
      </c>
      <c r="E16" s="9" t="s">
        <v>16</v>
      </c>
      <c r="F16" s="9" t="s">
        <v>17</v>
      </c>
      <c r="G16" s="7">
        <v>45284</v>
      </c>
      <c r="H16" s="11" t="s">
        <v>36</v>
      </c>
      <c r="I16" s="10">
        <v>2135.6</v>
      </c>
    </row>
    <row r="17" spans="2:9" ht="43.5" thickBot="1" x14ac:dyDescent="0.6">
      <c r="B17" s="6">
        <v>45267</v>
      </c>
      <c r="C17" s="7" t="s">
        <v>37</v>
      </c>
      <c r="D17" s="8" t="s">
        <v>32</v>
      </c>
      <c r="E17" s="9" t="s">
        <v>16</v>
      </c>
      <c r="F17" s="9" t="s">
        <v>17</v>
      </c>
      <c r="G17" s="7">
        <v>45284</v>
      </c>
      <c r="H17" s="11" t="s">
        <v>38</v>
      </c>
      <c r="I17" s="10">
        <v>1890</v>
      </c>
    </row>
    <row r="18" spans="2:9" ht="57.9" thickBot="1" x14ac:dyDescent="0.6">
      <c r="B18" s="6">
        <v>45268</v>
      </c>
      <c r="C18" s="7" t="s">
        <v>39</v>
      </c>
      <c r="D18" s="8" t="s">
        <v>40</v>
      </c>
      <c r="E18" s="9" t="s">
        <v>16</v>
      </c>
      <c r="F18" s="9" t="s">
        <v>17</v>
      </c>
      <c r="G18" s="7">
        <v>45315</v>
      </c>
      <c r="H18" s="11" t="s">
        <v>41</v>
      </c>
      <c r="I18" s="10">
        <v>2905.25</v>
      </c>
    </row>
    <row r="19" spans="2:9" ht="57.9" thickBot="1" x14ac:dyDescent="0.6">
      <c r="B19" s="6">
        <v>45273</v>
      </c>
      <c r="C19" s="7" t="s">
        <v>42</v>
      </c>
      <c r="D19" s="8" t="s">
        <v>43</v>
      </c>
      <c r="E19" s="9" t="s">
        <v>16</v>
      </c>
      <c r="F19" s="9" t="s">
        <v>17</v>
      </c>
      <c r="G19" s="7">
        <v>45315</v>
      </c>
      <c r="H19" s="11" t="s">
        <v>44</v>
      </c>
      <c r="I19" s="10">
        <v>1127.05</v>
      </c>
    </row>
    <row r="20" spans="2:9" ht="101.1" thickBot="1" x14ac:dyDescent="0.6">
      <c r="B20" s="6">
        <v>45275</v>
      </c>
      <c r="C20" s="7" t="s">
        <v>45</v>
      </c>
      <c r="D20" s="8" t="s">
        <v>46</v>
      </c>
      <c r="E20" s="9" t="s">
        <v>16</v>
      </c>
      <c r="F20" s="9" t="s">
        <v>17</v>
      </c>
      <c r="G20" s="7">
        <v>45315</v>
      </c>
      <c r="H20" s="11" t="s">
        <v>47</v>
      </c>
      <c r="I20" s="10">
        <v>247161.4</v>
      </c>
    </row>
    <row r="21" spans="2:9" ht="29.1" thickBot="1" x14ac:dyDescent="0.6">
      <c r="B21" s="6">
        <v>45281</v>
      </c>
      <c r="C21" s="7" t="s">
        <v>48</v>
      </c>
      <c r="D21" s="8" t="s">
        <v>35</v>
      </c>
      <c r="E21" s="9" t="s">
        <v>16</v>
      </c>
      <c r="F21" s="9" t="s">
        <v>17</v>
      </c>
      <c r="G21" s="7">
        <v>45315</v>
      </c>
      <c r="H21" s="11" t="s">
        <v>49</v>
      </c>
      <c r="I21" s="10">
        <v>810</v>
      </c>
    </row>
    <row r="22" spans="2:9" ht="43.5" thickBot="1" x14ac:dyDescent="0.6">
      <c r="B22" s="6">
        <v>45282</v>
      </c>
      <c r="C22" s="7" t="s">
        <v>50</v>
      </c>
      <c r="D22" s="8" t="s">
        <v>51</v>
      </c>
      <c r="E22" s="9" t="s">
        <v>16</v>
      </c>
      <c r="F22" s="9" t="s">
        <v>17</v>
      </c>
      <c r="G22" s="7">
        <v>45315</v>
      </c>
      <c r="H22" s="11" t="s">
        <v>52</v>
      </c>
      <c r="I22" s="10">
        <v>7245</v>
      </c>
    </row>
    <row r="23" spans="2:9" ht="43.5" thickBot="1" x14ac:dyDescent="0.6">
      <c r="B23" s="6">
        <v>45282</v>
      </c>
      <c r="C23" s="7" t="s">
        <v>53</v>
      </c>
      <c r="D23" s="8" t="s">
        <v>54</v>
      </c>
      <c r="E23" s="9" t="s">
        <v>16</v>
      </c>
      <c r="F23" s="9" t="s">
        <v>17</v>
      </c>
      <c r="G23" s="7">
        <v>45315</v>
      </c>
      <c r="H23" s="11" t="s">
        <v>55</v>
      </c>
      <c r="I23" s="10">
        <v>3924</v>
      </c>
    </row>
    <row r="24" spans="2:9" ht="86.7" thickBot="1" x14ac:dyDescent="0.6">
      <c r="B24" s="6">
        <v>45286</v>
      </c>
      <c r="C24" s="7" t="s">
        <v>56</v>
      </c>
      <c r="D24" s="8" t="s">
        <v>57</v>
      </c>
      <c r="E24" s="9" t="s">
        <v>16</v>
      </c>
      <c r="F24" s="9" t="s">
        <v>17</v>
      </c>
      <c r="G24" s="7">
        <v>45315</v>
      </c>
      <c r="H24" s="11" t="s">
        <v>58</v>
      </c>
      <c r="I24" s="10">
        <v>2982.1</v>
      </c>
    </row>
    <row r="25" spans="2:9" ht="72.3" thickBot="1" x14ac:dyDescent="0.6">
      <c r="B25" s="6">
        <v>45287</v>
      </c>
      <c r="C25" s="7" t="s">
        <v>59</v>
      </c>
      <c r="D25" s="8" t="s">
        <v>60</v>
      </c>
      <c r="E25" s="9" t="s">
        <v>16</v>
      </c>
      <c r="F25" s="9" t="s">
        <v>17</v>
      </c>
      <c r="G25" s="7">
        <v>45315</v>
      </c>
      <c r="H25" s="11" t="s">
        <v>61</v>
      </c>
      <c r="I25" s="10">
        <v>17379.48</v>
      </c>
    </row>
    <row r="26" spans="2:9" ht="14.7" thickBot="1" x14ac:dyDescent="0.6">
      <c r="B26" s="6">
        <v>45289</v>
      </c>
      <c r="C26" s="7" t="s">
        <v>62</v>
      </c>
      <c r="D26" s="8" t="s">
        <v>63</v>
      </c>
      <c r="E26" s="9" t="s">
        <v>16</v>
      </c>
      <c r="F26" s="9" t="s">
        <v>17</v>
      </c>
      <c r="G26" s="7">
        <v>45315</v>
      </c>
      <c r="H26" s="11" t="s">
        <v>64</v>
      </c>
      <c r="I26" s="10"/>
    </row>
    <row r="27" spans="2:9" ht="43.5" thickBot="1" x14ac:dyDescent="0.6">
      <c r="B27" s="6">
        <v>45289</v>
      </c>
      <c r="C27" s="7" t="s">
        <v>65</v>
      </c>
      <c r="D27" s="8" t="s">
        <v>66</v>
      </c>
      <c r="E27" s="9" t="s">
        <v>16</v>
      </c>
      <c r="F27" s="9" t="s">
        <v>17</v>
      </c>
      <c r="G27" s="7">
        <v>45315</v>
      </c>
      <c r="H27" s="11" t="s">
        <v>67</v>
      </c>
      <c r="I27" s="10">
        <v>2259</v>
      </c>
    </row>
    <row r="28" spans="2:9" ht="43.5" thickBot="1" x14ac:dyDescent="0.6">
      <c r="B28" s="6">
        <v>45289</v>
      </c>
      <c r="C28" s="7" t="s">
        <v>68</v>
      </c>
      <c r="D28" s="8" t="s">
        <v>51</v>
      </c>
      <c r="E28" s="9" t="s">
        <v>16</v>
      </c>
      <c r="F28" s="9" t="s">
        <v>17</v>
      </c>
      <c r="G28" s="7">
        <v>45315</v>
      </c>
      <c r="H28" s="11" t="s">
        <v>69</v>
      </c>
      <c r="I28" s="10">
        <v>7650</v>
      </c>
    </row>
    <row r="29" spans="2:9" ht="43.5" thickBot="1" x14ac:dyDescent="0.6">
      <c r="B29" s="6">
        <v>45289</v>
      </c>
      <c r="C29" s="7" t="s">
        <v>70</v>
      </c>
      <c r="D29" s="8" t="s">
        <v>71</v>
      </c>
      <c r="E29" s="9" t="s">
        <v>16</v>
      </c>
      <c r="F29" s="9" t="s">
        <v>17</v>
      </c>
      <c r="G29" s="7">
        <v>45315</v>
      </c>
      <c r="H29" s="11" t="s">
        <v>72</v>
      </c>
      <c r="I29" s="10">
        <v>9432</v>
      </c>
    </row>
    <row r="30" spans="2:9" ht="43.5" thickBot="1" x14ac:dyDescent="0.6">
      <c r="B30" s="6">
        <v>45289</v>
      </c>
      <c r="C30" s="7" t="s">
        <v>73</v>
      </c>
      <c r="D30" s="8" t="s">
        <v>71</v>
      </c>
      <c r="E30" s="9" t="s">
        <v>16</v>
      </c>
      <c r="F30" s="9" t="s">
        <v>17</v>
      </c>
      <c r="G30" s="7">
        <v>45315</v>
      </c>
      <c r="H30" s="11" t="s">
        <v>74</v>
      </c>
      <c r="I30" s="10">
        <v>6296.4</v>
      </c>
    </row>
    <row r="31" spans="2:9" ht="57.9" thickBot="1" x14ac:dyDescent="0.6">
      <c r="B31" s="6">
        <v>45299</v>
      </c>
      <c r="C31" s="7" t="s">
        <v>86</v>
      </c>
      <c r="D31" s="8" t="s">
        <v>87</v>
      </c>
      <c r="E31" s="9" t="s">
        <v>16</v>
      </c>
      <c r="F31" s="9" t="s">
        <v>17</v>
      </c>
      <c r="G31" s="7">
        <v>45315</v>
      </c>
      <c r="H31" s="11" t="s">
        <v>88</v>
      </c>
      <c r="I31" s="10">
        <v>101109.83</v>
      </c>
    </row>
    <row r="32" spans="2:9" ht="29.1" thickBot="1" x14ac:dyDescent="0.6">
      <c r="B32" s="6">
        <v>45300</v>
      </c>
      <c r="C32" s="7" t="s">
        <v>89</v>
      </c>
      <c r="D32" s="8" t="s">
        <v>90</v>
      </c>
      <c r="E32" s="9" t="s">
        <v>16</v>
      </c>
      <c r="F32" s="9" t="s">
        <v>17</v>
      </c>
      <c r="G32" s="7">
        <v>45315</v>
      </c>
      <c r="H32" s="11" t="s">
        <v>91</v>
      </c>
      <c r="I32" s="10">
        <v>17599.864000000001</v>
      </c>
    </row>
    <row r="33" spans="2:9" ht="72.3" thickBot="1" x14ac:dyDescent="0.6">
      <c r="B33" s="6">
        <v>45303</v>
      </c>
      <c r="C33" s="7" t="s">
        <v>92</v>
      </c>
      <c r="D33" s="8" t="s">
        <v>93</v>
      </c>
      <c r="E33" s="9" t="s">
        <v>16</v>
      </c>
      <c r="F33" s="9" t="s">
        <v>17</v>
      </c>
      <c r="G33" s="7">
        <v>45350</v>
      </c>
      <c r="H33" s="11" t="s">
        <v>94</v>
      </c>
      <c r="I33" s="10">
        <v>170223.75</v>
      </c>
    </row>
    <row r="34" spans="2:9" ht="43.5" thickBot="1" x14ac:dyDescent="0.6">
      <c r="B34" s="6">
        <v>45310</v>
      </c>
      <c r="C34" s="7" t="s">
        <v>95</v>
      </c>
      <c r="D34" s="8" t="s">
        <v>96</v>
      </c>
      <c r="E34" s="9" t="s">
        <v>16</v>
      </c>
      <c r="F34" s="9" t="s">
        <v>17</v>
      </c>
      <c r="G34" s="7">
        <v>45350</v>
      </c>
      <c r="H34" s="11" t="s">
        <v>97</v>
      </c>
      <c r="I34" s="10">
        <v>328320</v>
      </c>
    </row>
    <row r="35" spans="2:9" ht="29.1" thickBot="1" x14ac:dyDescent="0.6">
      <c r="B35" s="6">
        <v>45315</v>
      </c>
      <c r="C35" s="7" t="s">
        <v>98</v>
      </c>
      <c r="D35" s="8" t="s">
        <v>99</v>
      </c>
      <c r="E35" s="9" t="s">
        <v>16</v>
      </c>
      <c r="F35" s="9" t="s">
        <v>17</v>
      </c>
      <c r="G35" s="7">
        <v>45350</v>
      </c>
      <c r="H35" s="11" t="s">
        <v>100</v>
      </c>
      <c r="I35" s="10">
        <v>324519.43</v>
      </c>
    </row>
    <row r="36" spans="2:9" ht="86.7" thickBot="1" x14ac:dyDescent="0.6">
      <c r="B36" s="6">
        <v>45317</v>
      </c>
      <c r="C36" s="7" t="s">
        <v>101</v>
      </c>
      <c r="D36" s="8" t="s">
        <v>71</v>
      </c>
      <c r="E36" s="9" t="s">
        <v>16</v>
      </c>
      <c r="F36" s="9" t="s">
        <v>17</v>
      </c>
      <c r="G36" s="7">
        <v>45350</v>
      </c>
      <c r="H36" s="11" t="s">
        <v>102</v>
      </c>
      <c r="I36" s="10">
        <v>3762</v>
      </c>
    </row>
    <row r="37" spans="2:9" ht="86.7" thickBot="1" x14ac:dyDescent="0.6">
      <c r="B37" s="6">
        <v>45327</v>
      </c>
      <c r="C37" s="7" t="s">
        <v>103</v>
      </c>
      <c r="D37" s="8" t="s">
        <v>71</v>
      </c>
      <c r="E37" s="9" t="s">
        <v>16</v>
      </c>
      <c r="F37" s="9" t="s">
        <v>17</v>
      </c>
      <c r="G37" s="7">
        <v>45382</v>
      </c>
      <c r="H37" s="11" t="s">
        <v>104</v>
      </c>
      <c r="I37" s="10">
        <v>3762</v>
      </c>
    </row>
    <row r="38" spans="2:9" ht="14.7" thickBot="1" x14ac:dyDescent="0.6">
      <c r="B38" s="6"/>
      <c r="C38" s="7"/>
      <c r="D38" s="8"/>
      <c r="E38" s="9"/>
      <c r="F38" s="9"/>
      <c r="G38" s="7"/>
      <c r="H38" s="11"/>
      <c r="I38" s="10"/>
    </row>
    <row r="39" spans="2:9" ht="14.7" thickBot="1" x14ac:dyDescent="0.6">
      <c r="B39" s="6"/>
      <c r="C39" s="7"/>
      <c r="D39" s="8"/>
      <c r="E39" s="9"/>
      <c r="F39" s="9"/>
      <c r="G39" s="7"/>
      <c r="H39" s="11"/>
      <c r="I39" s="10"/>
    </row>
    <row r="40" spans="2:9" ht="14.7" thickBot="1" x14ac:dyDescent="0.6">
      <c r="B40" s="6"/>
      <c r="C40" s="7"/>
      <c r="D40" s="8"/>
      <c r="E40" s="9"/>
      <c r="F40" s="9"/>
      <c r="G40" s="7"/>
      <c r="H40" s="11"/>
      <c r="I40" s="10"/>
    </row>
    <row r="41" spans="2:9" ht="14.7" thickBot="1" x14ac:dyDescent="0.6">
      <c r="B41" s="6"/>
      <c r="C41" s="7"/>
      <c r="D41" s="8"/>
      <c r="E41" s="9"/>
      <c r="F41" s="9"/>
      <c r="G41" s="7"/>
      <c r="H41" s="11"/>
      <c r="I41" s="10"/>
    </row>
    <row r="42" spans="2:9" ht="14.7" thickBot="1" x14ac:dyDescent="0.6">
      <c r="B42" s="6"/>
      <c r="C42" s="7"/>
      <c r="D42" s="8"/>
      <c r="E42" s="9"/>
      <c r="F42" s="9"/>
      <c r="G42" s="7"/>
      <c r="H42" s="11"/>
      <c r="I42" s="10"/>
    </row>
    <row r="43" spans="2:9" ht="14.7" thickBot="1" x14ac:dyDescent="0.6">
      <c r="B43" s="6"/>
      <c r="C43" s="7"/>
      <c r="D43" s="8"/>
      <c r="E43" s="9"/>
      <c r="F43" s="9"/>
      <c r="G43" s="7"/>
      <c r="H43" s="11"/>
      <c r="I43" s="10"/>
    </row>
    <row r="44" spans="2:9" ht="14.7" thickBot="1" x14ac:dyDescent="0.6">
      <c r="B44" s="6"/>
      <c r="C44" s="7"/>
      <c r="D44" s="8"/>
      <c r="E44" s="9"/>
      <c r="F44" s="9"/>
      <c r="G44" s="7"/>
      <c r="H44" s="11"/>
      <c r="I44" s="10"/>
    </row>
    <row r="45" spans="2:9" ht="14.7" thickBot="1" x14ac:dyDescent="0.6">
      <c r="B45" s="6"/>
      <c r="C45" s="7"/>
      <c r="D45" s="8"/>
      <c r="E45" s="9"/>
      <c r="F45" s="9"/>
      <c r="G45" s="7"/>
      <c r="H45" s="11"/>
      <c r="I45" s="10"/>
    </row>
    <row r="46" spans="2:9" ht="14.7" thickBot="1" x14ac:dyDescent="0.6">
      <c r="B46" s="6"/>
      <c r="C46" s="7"/>
      <c r="D46" s="8"/>
      <c r="E46" s="9"/>
      <c r="F46" s="9"/>
      <c r="G46" s="7"/>
      <c r="H46" s="11"/>
      <c r="I46" s="10"/>
    </row>
    <row r="47" spans="2:9" ht="14.7" thickBot="1" x14ac:dyDescent="0.6">
      <c r="B47" s="6"/>
      <c r="C47" s="7"/>
      <c r="D47" s="8"/>
      <c r="E47" s="9"/>
      <c r="F47" s="9"/>
      <c r="G47" s="7"/>
      <c r="H47" s="11"/>
      <c r="I47" s="10"/>
    </row>
    <row r="48" spans="2:9" ht="14.7" thickBot="1" x14ac:dyDescent="0.6">
      <c r="B48" s="6"/>
      <c r="C48" s="7"/>
      <c r="D48" s="8"/>
      <c r="E48" s="9"/>
      <c r="F48" s="9"/>
      <c r="G48" s="7"/>
      <c r="H48" s="11"/>
      <c r="I48" s="10"/>
    </row>
    <row r="49" spans="2:9" ht="14.7" thickBot="1" x14ac:dyDescent="0.6">
      <c r="B49" s="6"/>
      <c r="C49" s="7"/>
      <c r="D49" s="8"/>
      <c r="E49" s="9"/>
      <c r="F49" s="9"/>
      <c r="G49" s="7"/>
      <c r="H49" s="11"/>
      <c r="I49" s="10"/>
    </row>
    <row r="50" spans="2:9" ht="14.7" thickBot="1" x14ac:dyDescent="0.6">
      <c r="B50" s="6"/>
      <c r="C50" s="7"/>
      <c r="D50" s="8"/>
      <c r="E50" s="9"/>
      <c r="F50" s="9"/>
      <c r="G50" s="7"/>
      <c r="H50" s="11"/>
      <c r="I50" s="10"/>
    </row>
    <row r="51" spans="2:9" ht="14.7" thickBot="1" x14ac:dyDescent="0.6">
      <c r="B51" s="6"/>
      <c r="C51" s="7"/>
      <c r="D51" s="8"/>
      <c r="E51" s="9"/>
      <c r="F51" s="9"/>
      <c r="G51" s="7"/>
      <c r="H51" s="11"/>
      <c r="I51" s="10"/>
    </row>
    <row r="52" spans="2:9" ht="14.7" thickBot="1" x14ac:dyDescent="0.6">
      <c r="B52" s="6"/>
      <c r="C52" s="7"/>
      <c r="D52" s="8"/>
      <c r="E52" s="9"/>
      <c r="F52" s="9"/>
      <c r="G52" s="7"/>
      <c r="H52" s="11"/>
      <c r="I52" s="10"/>
    </row>
    <row r="53" spans="2:9" ht="14.7" thickBot="1" x14ac:dyDescent="0.6">
      <c r="B53" s="6"/>
      <c r="C53" s="7"/>
      <c r="D53" s="8"/>
      <c r="E53" s="9"/>
      <c r="F53" s="9"/>
      <c r="G53" s="7"/>
      <c r="H53" s="11"/>
      <c r="I53" s="10"/>
    </row>
    <row r="54" spans="2:9" ht="14.7" thickBot="1" x14ac:dyDescent="0.6">
      <c r="B54" s="6"/>
      <c r="C54" s="7"/>
      <c r="D54" s="8"/>
      <c r="E54" s="9"/>
      <c r="F54" s="9"/>
      <c r="G54" s="7"/>
      <c r="H54" s="11"/>
      <c r="I54" s="10"/>
    </row>
    <row r="55" spans="2:9" ht="14.7" thickBot="1" x14ac:dyDescent="0.6">
      <c r="B55" s="12"/>
      <c r="C55" s="13" t="s">
        <v>75</v>
      </c>
      <c r="D55" s="14"/>
      <c r="E55" s="14"/>
      <c r="F55" s="14"/>
      <c r="G55" s="14"/>
      <c r="H55" s="15"/>
      <c r="I55" s="16">
        <f>SUM(I10:I54)</f>
        <v>2691998.9339999999</v>
      </c>
    </row>
    <row r="56" spans="2:9" x14ac:dyDescent="0.55000000000000004">
      <c r="B56" s="17"/>
      <c r="C56" s="18"/>
      <c r="E56" s="18"/>
      <c r="G56" s="18"/>
      <c r="H56" s="19"/>
      <c r="I56" s="20"/>
    </row>
    <row r="57" spans="2:9" x14ac:dyDescent="0.55000000000000004">
      <c r="B57" s="17"/>
      <c r="C57" s="21"/>
      <c r="E57" s="21"/>
      <c r="F57" s="21"/>
      <c r="G57" s="19"/>
      <c r="H57" s="20"/>
    </row>
    <row r="58" spans="2:9" x14ac:dyDescent="0.55000000000000004">
      <c r="B58" s="17"/>
      <c r="C58" s="21"/>
      <c r="D58" s="18"/>
      <c r="E58" s="21"/>
      <c r="G58" s="21"/>
    </row>
    <row r="59" spans="2:9" x14ac:dyDescent="0.55000000000000004">
      <c r="C59" s="18" t="s">
        <v>76</v>
      </c>
      <c r="E59" s="18" t="s">
        <v>77</v>
      </c>
      <c r="H59" s="18" t="s">
        <v>78</v>
      </c>
    </row>
    <row r="60" spans="2:9" x14ac:dyDescent="0.55000000000000004">
      <c r="B60" s="17"/>
      <c r="C60" s="21" t="s">
        <v>79</v>
      </c>
      <c r="E60" s="21" t="s">
        <v>80</v>
      </c>
      <c r="H60" s="21" t="s">
        <v>81</v>
      </c>
    </row>
    <row r="61" spans="2:9" x14ac:dyDescent="0.55000000000000004">
      <c r="B61" s="17"/>
      <c r="C61" s="21" t="s">
        <v>82</v>
      </c>
      <c r="D61" s="18"/>
      <c r="E61" s="21" t="s">
        <v>83</v>
      </c>
      <c r="H61" s="21" t="s">
        <v>84</v>
      </c>
    </row>
    <row r="62" spans="2:9" x14ac:dyDescent="0.55000000000000004">
      <c r="C62" s="21"/>
      <c r="E62" s="21"/>
      <c r="G62" s="21"/>
    </row>
    <row r="63" spans="2:9" x14ac:dyDescent="0.55000000000000004">
      <c r="C63" s="18"/>
      <c r="D63" s="21"/>
      <c r="F63" s="21"/>
    </row>
    <row r="68" spans="3:4" x14ac:dyDescent="0.55000000000000004">
      <c r="C68" s="22"/>
      <c r="D68" t="s">
        <v>85</v>
      </c>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 2024</vt:lpstr>
      <vt:lpstr>FEBRERO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Indhira Popoteur Corniel</dc:creator>
  <cp:lastModifiedBy>Ingrid Melo</cp:lastModifiedBy>
  <cp:lastPrinted>2024-02-06T14:20:47Z</cp:lastPrinted>
  <dcterms:created xsi:type="dcterms:W3CDTF">2024-01-08T13:36:19Z</dcterms:created>
  <dcterms:modified xsi:type="dcterms:W3CDTF">2024-02-06T14:22:16Z</dcterms:modified>
</cp:coreProperties>
</file>